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<sst xmlns="http://schemas.openxmlformats.org/spreadsheetml/2006/main" count="299" uniqueCount="138">
  <si>
    <t xml:space="preserve"> SKI BOX kauss kalnu slēpošanā jauniešiem                                        1.posms</t>
  </si>
  <si>
    <t>Nr</t>
  </si>
  <si>
    <t>Vieta grupā</t>
  </si>
  <si>
    <t>Vārds</t>
  </si>
  <si>
    <t>Uzvārds</t>
  </si>
  <si>
    <t>Dz.g.</t>
  </si>
  <si>
    <t>Grupa</t>
  </si>
  <si>
    <t>Klubs</t>
  </si>
  <si>
    <t>1.trase</t>
  </si>
  <si>
    <t>2.trase</t>
  </si>
  <si>
    <t>Koplaiks</t>
  </si>
  <si>
    <t>Beatrise</t>
  </si>
  <si>
    <t>Jekševica</t>
  </si>
  <si>
    <t>U12</t>
  </si>
  <si>
    <t xml:space="preserve">Virsotne </t>
  </si>
  <si>
    <t xml:space="preserve">Katrīna </t>
  </si>
  <si>
    <t xml:space="preserve">Abāšina </t>
  </si>
  <si>
    <t xml:space="preserve">Traverss -V </t>
  </si>
  <si>
    <t xml:space="preserve">Mērija Šarlote </t>
  </si>
  <si>
    <t xml:space="preserve">Stepiņa </t>
  </si>
  <si>
    <t xml:space="preserve">APEX </t>
  </si>
  <si>
    <t xml:space="preserve">Madara Katrīna </t>
  </si>
  <si>
    <t xml:space="preserve">Kārkliņa </t>
  </si>
  <si>
    <t xml:space="preserve">Sofija Mara </t>
  </si>
  <si>
    <t xml:space="preserve">Leja </t>
  </si>
  <si>
    <t>DSQ</t>
  </si>
  <si>
    <t>Emīlija</t>
  </si>
  <si>
    <t>Škapare</t>
  </si>
  <si>
    <t>Kore</t>
  </si>
  <si>
    <t>DNS</t>
  </si>
  <si>
    <t xml:space="preserve">Ance </t>
  </si>
  <si>
    <t xml:space="preserve">Buliņa </t>
  </si>
  <si>
    <t xml:space="preserve">Tīna </t>
  </si>
  <si>
    <t xml:space="preserve">Namsone </t>
  </si>
  <si>
    <t xml:space="preserve">Luīze </t>
  </si>
  <si>
    <t xml:space="preserve">Suveizda </t>
  </si>
  <si>
    <t>SSS/Z-pols</t>
  </si>
  <si>
    <t xml:space="preserve">Artemijs </t>
  </si>
  <si>
    <t xml:space="preserve">Terlanovs </t>
  </si>
  <si>
    <t xml:space="preserve">Roberts </t>
  </si>
  <si>
    <t xml:space="preserve">Kupčs </t>
  </si>
  <si>
    <t xml:space="preserve">Dāvis </t>
  </si>
  <si>
    <t xml:space="preserve">Mazais </t>
  </si>
  <si>
    <t xml:space="preserve">Bruno </t>
  </si>
  <si>
    <t>Ģermanis</t>
  </si>
  <si>
    <t>SnowFeel</t>
  </si>
  <si>
    <t>Rūdolfs</t>
  </si>
  <si>
    <t>Beķeris</t>
  </si>
  <si>
    <t xml:space="preserve">Jurģis </t>
  </si>
  <si>
    <t xml:space="preserve">Zvejnieks </t>
  </si>
  <si>
    <t xml:space="preserve">Edvards </t>
  </si>
  <si>
    <t xml:space="preserve">Počs </t>
  </si>
  <si>
    <t xml:space="preserve">Kristians Jānis </t>
  </si>
  <si>
    <t xml:space="preserve">Krastīņš </t>
  </si>
  <si>
    <t>SSS/Pantera</t>
  </si>
  <si>
    <t>DNF</t>
  </si>
  <si>
    <t xml:space="preserve">Valters </t>
  </si>
  <si>
    <t xml:space="preserve">Eglītis </t>
  </si>
  <si>
    <t>Ernests</t>
  </si>
  <si>
    <t>Jansons</t>
  </si>
  <si>
    <t>Georgs</t>
  </si>
  <si>
    <t>Daukuls</t>
  </si>
  <si>
    <t xml:space="preserve">Valts Valters </t>
  </si>
  <si>
    <t xml:space="preserve">Vanags </t>
  </si>
  <si>
    <t xml:space="preserve">Karlīna Hedviga </t>
  </si>
  <si>
    <t xml:space="preserve">Grāmatniece </t>
  </si>
  <si>
    <t>U14</t>
  </si>
  <si>
    <t xml:space="preserve">Dārta </t>
  </si>
  <si>
    <t xml:space="preserve">Elīna </t>
  </si>
  <si>
    <t xml:space="preserve">Zalāne </t>
  </si>
  <si>
    <t>Laura Aleksandra</t>
  </si>
  <si>
    <t>Bišere</t>
  </si>
  <si>
    <t>Rīgas Favorīts</t>
  </si>
  <si>
    <t>Zane</t>
  </si>
  <si>
    <t>Egle</t>
  </si>
  <si>
    <t>Pantera</t>
  </si>
  <si>
    <t xml:space="preserve">Davidoviča </t>
  </si>
  <si>
    <t xml:space="preserve">Marta </t>
  </si>
  <si>
    <t xml:space="preserve">Bērziņa </t>
  </si>
  <si>
    <t xml:space="preserve">Kristofers </t>
  </si>
  <si>
    <t xml:space="preserve">Gulbis </t>
  </si>
  <si>
    <t>Mārcis Klāvs</t>
  </si>
  <si>
    <t>Beitāns</t>
  </si>
  <si>
    <t xml:space="preserve">Milbrets </t>
  </si>
  <si>
    <t xml:space="preserve">Viktors </t>
  </si>
  <si>
    <t xml:space="preserve">Kokins </t>
  </si>
  <si>
    <t xml:space="preserve">ASI - ski box </t>
  </si>
  <si>
    <t xml:space="preserve">Luka </t>
  </si>
  <si>
    <t xml:space="preserve">Zuters </t>
  </si>
  <si>
    <t xml:space="preserve">Toms </t>
  </si>
  <si>
    <t xml:space="preserve"> Ķelderis </t>
  </si>
  <si>
    <t>Pēteris</t>
  </si>
  <si>
    <t>Avotiņš</t>
  </si>
  <si>
    <t xml:space="preserve">Gustavs </t>
  </si>
  <si>
    <t>Davidovičs</t>
  </si>
  <si>
    <t xml:space="preserve">Ričards </t>
  </si>
  <si>
    <t xml:space="preserve">Guļevskis </t>
  </si>
  <si>
    <t xml:space="preserve">Gustavs Harijs </t>
  </si>
  <si>
    <t xml:space="preserve">Ābele </t>
  </si>
  <si>
    <t xml:space="preserve">Mārcis </t>
  </si>
  <si>
    <t xml:space="preserve">Jansons </t>
  </si>
  <si>
    <t xml:space="preserve">Ernests </t>
  </si>
  <si>
    <t xml:space="preserve">Laizāns </t>
  </si>
  <si>
    <t xml:space="preserve">Rēzija </t>
  </si>
  <si>
    <t xml:space="preserve">Krastiņa </t>
  </si>
  <si>
    <t>U16</t>
  </si>
  <si>
    <t xml:space="preserve">Sadovņikova   </t>
  </si>
  <si>
    <t xml:space="preserve">Beate </t>
  </si>
  <si>
    <t xml:space="preserve">Agnese </t>
  </si>
  <si>
    <t xml:space="preserve">Sakoviča </t>
  </si>
  <si>
    <t xml:space="preserve">Katrīna Līna </t>
  </si>
  <si>
    <t xml:space="preserve">Trektere </t>
  </si>
  <si>
    <t xml:space="preserve">Helēna </t>
  </si>
  <si>
    <t xml:space="preserve">Mūrniece </t>
  </si>
  <si>
    <t xml:space="preserve">Žaklīna </t>
  </si>
  <si>
    <t xml:space="preserve">Kupča </t>
  </si>
  <si>
    <t>Nikola</t>
  </si>
  <si>
    <t>Mazarēviča</t>
  </si>
  <si>
    <t xml:space="preserve">Andersone </t>
  </si>
  <si>
    <t xml:space="preserve">Una </t>
  </si>
  <si>
    <t>Grauda</t>
  </si>
  <si>
    <t xml:space="preserve">Agija </t>
  </si>
  <si>
    <t xml:space="preserve">Grēta </t>
  </si>
  <si>
    <t xml:space="preserve">Galkina </t>
  </si>
  <si>
    <t>Alberts</t>
  </si>
  <si>
    <t>Pauls</t>
  </si>
  <si>
    <t>Rubenis</t>
  </si>
  <si>
    <t xml:space="preserve">Kristaps </t>
  </si>
  <si>
    <t xml:space="preserve">Lazdāns </t>
  </si>
  <si>
    <t xml:space="preserve">Jānis </t>
  </si>
  <si>
    <t xml:space="preserve">Dravnieks </t>
  </si>
  <si>
    <t xml:space="preserve">Edgars </t>
  </si>
  <si>
    <t xml:space="preserve">Žurevskis </t>
  </si>
  <si>
    <t xml:space="preserve">Vilks </t>
  </si>
  <si>
    <t xml:space="preserve">Jurdžs </t>
  </si>
  <si>
    <t xml:space="preserve">Ingars </t>
  </si>
  <si>
    <t xml:space="preserve">Špilbergs </t>
  </si>
  <si>
    <t xml:space="preserve">Ābols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</si>
</sst>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/>
      <protection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4" fillId="0" borderId="2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left" vertical="center" wrapText="1"/>
      <protection/>
    </xf>
    <xf numFmtId="165" fontId="2" fillId="0" borderId="2" xfId="20" applyNumberFormat="1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/>
      <protection/>
    </xf>
    <xf numFmtId="164" fontId="0" fillId="0" borderId="2" xfId="20" applyFont="1" applyBorder="1" applyAlignment="1">
      <alignment horizontal="center" vertical="center" wrapText="1"/>
      <protection/>
    </xf>
    <xf numFmtId="164" fontId="0" fillId="0" borderId="2" xfId="20" applyFont="1" applyBorder="1">
      <alignment/>
      <protection/>
    </xf>
    <xf numFmtId="164" fontId="0" fillId="0" borderId="2" xfId="20" applyFont="1" applyBorder="1" applyAlignment="1">
      <alignment horizontal="left"/>
      <protection/>
    </xf>
    <xf numFmtId="164" fontId="0" fillId="0" borderId="2" xfId="20" applyFont="1" applyBorder="1" applyAlignment="1">
      <alignment horizontal="center"/>
      <protection/>
    </xf>
    <xf numFmtId="165" fontId="0" fillId="0" borderId="2" xfId="20" applyNumberFormat="1" applyFont="1" applyFill="1" applyBorder="1" applyAlignment="1">
      <alignment horizontal="center" vertical="center" wrapText="1"/>
      <protection/>
    </xf>
    <xf numFmtId="166" fontId="0" fillId="0" borderId="2" xfId="20" applyNumberFormat="1" applyFont="1" applyFill="1" applyBorder="1" applyAlignment="1">
      <alignment horizontal="center" vertical="center"/>
      <protection/>
    </xf>
    <xf numFmtId="164" fontId="0" fillId="0" borderId="0" xfId="20" applyFont="1">
      <alignment/>
      <protection/>
    </xf>
    <xf numFmtId="166" fontId="0" fillId="0" borderId="2" xfId="20" applyNumberFormat="1" applyFont="1" applyBorder="1" applyAlignment="1">
      <alignment horizontal="center" vertical="center" wrapText="1"/>
      <protection/>
    </xf>
    <xf numFmtId="164" fontId="0" fillId="0" borderId="0" xfId="20" applyFont="1" applyFill="1">
      <alignment/>
      <protection/>
    </xf>
    <xf numFmtId="164" fontId="0" fillId="0" borderId="2" xfId="20" applyFont="1" applyFill="1" applyBorder="1" applyAlignment="1">
      <alignment horizontal="left" vertical="center" wrapText="1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4" fontId="0" fillId="0" borderId="2" xfId="20" applyFont="1" applyFill="1" applyBorder="1" applyAlignment="1">
      <alignment horizontal="left" vertical="center"/>
      <protection/>
    </xf>
    <xf numFmtId="164" fontId="1" fillId="0" borderId="0" xfId="20" applyFont="1" applyBorder="1" applyAlignment="1">
      <alignment horizontal="center"/>
      <protection/>
    </xf>
    <xf numFmtId="164" fontId="0" fillId="0" borderId="0" xfId="20" applyFont="1" applyBorder="1" applyAlignment="1">
      <alignment horizontal="center" vertical="center" wrapText="1"/>
      <protection/>
    </xf>
    <xf numFmtId="164" fontId="0" fillId="0" borderId="0" xfId="20" applyFont="1" applyBorder="1">
      <alignment/>
      <protection/>
    </xf>
    <xf numFmtId="164" fontId="0" fillId="0" borderId="0" xfId="20" applyFont="1" applyBorder="1" applyAlignment="1">
      <alignment horizontal="left"/>
      <protection/>
    </xf>
    <xf numFmtId="164" fontId="0" fillId="0" borderId="0" xfId="20" applyFont="1" applyBorder="1" applyAlignment="1">
      <alignment horizontal="center"/>
      <protection/>
    </xf>
    <xf numFmtId="165" fontId="0" fillId="0" borderId="0" xfId="20" applyNumberFormat="1" applyFont="1" applyFill="1" applyBorder="1" applyAlignment="1">
      <alignment horizontal="center" vertical="center" wrapText="1"/>
      <protection/>
    </xf>
    <xf numFmtId="166" fontId="0" fillId="0" borderId="0" xfId="20" applyNumberFormat="1" applyFont="1" applyFill="1" applyBorder="1" applyAlignment="1">
      <alignment horizontal="center" vertical="center"/>
      <protection/>
    </xf>
    <xf numFmtId="164" fontId="1" fillId="0" borderId="2" xfId="20" applyFont="1" applyFill="1" applyBorder="1" applyAlignment="1">
      <alignment horizontal="center"/>
      <protection/>
    </xf>
    <xf numFmtId="164" fontId="0" fillId="0" borderId="2" xfId="20" applyFont="1" applyFill="1" applyBorder="1" applyAlignment="1">
      <alignment horizontal="center" vertical="center"/>
      <protection/>
    </xf>
    <xf numFmtId="164" fontId="1" fillId="0" borderId="0" xfId="20" applyFont="1" applyFill="1" applyBorder="1" applyAlignment="1">
      <alignment horizontal="center"/>
      <protection/>
    </xf>
    <xf numFmtId="164" fontId="0" fillId="0" borderId="0" xfId="20" applyFont="1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horizontal="center" vertical="center" wrapText="1"/>
      <protection/>
    </xf>
    <xf numFmtId="164" fontId="0" fillId="0" borderId="0" xfId="20" applyFont="1" applyFill="1" applyBorder="1" applyAlignment="1">
      <alignment horizontal="left" vertical="center"/>
      <protection/>
    </xf>
    <xf numFmtId="164" fontId="0" fillId="0" borderId="0" xfId="0" applyFont="1" applyAlignment="1">
      <alignment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left" wrapText="1"/>
    </xf>
    <xf numFmtId="164" fontId="0" fillId="0" borderId="2" xfId="20" applyFont="1" applyFill="1" applyBorder="1">
      <alignment/>
      <protection/>
    </xf>
    <xf numFmtId="164" fontId="0" fillId="0" borderId="2" xfId="20" applyFont="1" applyFill="1" applyBorder="1" applyAlignment="1">
      <alignment horizontal="left"/>
      <protection/>
    </xf>
    <xf numFmtId="164" fontId="0" fillId="0" borderId="2" xfId="20" applyFont="1" applyFill="1" applyBorder="1" applyAlignment="1">
      <alignment horizont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914400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0763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workbookViewId="0" topLeftCell="A43">
      <selection activeCell="H72" sqref="H7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15.421875" style="3" customWidth="1"/>
    <col min="4" max="4" width="13.421875" style="4" customWidth="1"/>
    <col min="5" max="5" width="5.00390625" style="2" customWidth="1"/>
    <col min="6" max="6" width="5.140625" style="2" customWidth="1"/>
    <col min="7" max="7" width="11.8515625" style="4" customWidth="1"/>
    <col min="8" max="9" width="7.7109375" style="2" customWidth="1"/>
    <col min="10" max="10" width="7.7109375" style="3" customWidth="1"/>
    <col min="11" max="16384" width="11.57421875" style="5" customWidth="1"/>
  </cols>
  <sheetData>
    <row r="1" spans="1:10" s="5" customFormat="1" ht="36.75" customHeight="1">
      <c r="A1" s="6"/>
      <c r="B1" s="7"/>
      <c r="D1" s="8" t="s">
        <v>0</v>
      </c>
      <c r="E1" s="8"/>
      <c r="F1" s="8"/>
      <c r="G1" s="8"/>
      <c r="H1" s="8"/>
      <c r="I1" s="8"/>
      <c r="J1" s="8"/>
    </row>
    <row r="2" spans="1:10" ht="12.75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13" t="s">
        <v>10</v>
      </c>
    </row>
    <row r="3" spans="1:10" s="21" customFormat="1" ht="12.75">
      <c r="A3" s="14">
        <v>61</v>
      </c>
      <c r="B3" s="15">
        <v>1</v>
      </c>
      <c r="C3" s="16" t="s">
        <v>11</v>
      </c>
      <c r="D3" s="17" t="s">
        <v>12</v>
      </c>
      <c r="E3" s="18">
        <v>2004</v>
      </c>
      <c r="F3" s="19" t="s">
        <v>13</v>
      </c>
      <c r="G3" s="16" t="s">
        <v>14</v>
      </c>
      <c r="H3" s="20">
        <v>18.82</v>
      </c>
      <c r="I3" s="20">
        <v>18.95</v>
      </c>
      <c r="J3" s="20">
        <f>SUM(H3:I3)</f>
        <v>37.769999999999996</v>
      </c>
    </row>
    <row r="4" spans="1:10" s="21" customFormat="1" ht="12.75">
      <c r="A4" s="14">
        <v>2</v>
      </c>
      <c r="B4" s="15">
        <v>2</v>
      </c>
      <c r="C4" s="16" t="s">
        <v>15</v>
      </c>
      <c r="D4" s="17" t="s">
        <v>16</v>
      </c>
      <c r="E4" s="18">
        <v>2005</v>
      </c>
      <c r="F4" s="19" t="s">
        <v>13</v>
      </c>
      <c r="G4" s="16" t="s">
        <v>17</v>
      </c>
      <c r="H4" s="22">
        <v>20.16</v>
      </c>
      <c r="I4" s="22">
        <v>19.59</v>
      </c>
      <c r="J4" s="20">
        <f>SUM(H4:I4)</f>
        <v>39.75</v>
      </c>
    </row>
    <row r="5" spans="1:10" s="23" customFormat="1" ht="12.75">
      <c r="A5" s="14">
        <v>1</v>
      </c>
      <c r="B5" s="15">
        <v>3</v>
      </c>
      <c r="C5" s="16" t="s">
        <v>18</v>
      </c>
      <c r="D5" s="17" t="s">
        <v>19</v>
      </c>
      <c r="E5" s="18">
        <v>2005</v>
      </c>
      <c r="F5" s="19" t="s">
        <v>13</v>
      </c>
      <c r="G5" s="16" t="s">
        <v>20</v>
      </c>
      <c r="H5" s="22">
        <v>22.93</v>
      </c>
      <c r="I5" s="22">
        <v>22.41</v>
      </c>
      <c r="J5" s="20">
        <f>SUM(H5:I5)</f>
        <v>45.34</v>
      </c>
    </row>
    <row r="6" spans="1:10" s="23" customFormat="1" ht="12.75">
      <c r="A6" s="14">
        <v>5</v>
      </c>
      <c r="B6" s="15">
        <v>4</v>
      </c>
      <c r="C6" s="16" t="s">
        <v>21</v>
      </c>
      <c r="D6" s="17" t="s">
        <v>22</v>
      </c>
      <c r="E6" s="18">
        <v>2004</v>
      </c>
      <c r="F6" s="19" t="s">
        <v>13</v>
      </c>
      <c r="G6" s="16" t="s">
        <v>20</v>
      </c>
      <c r="H6" s="20">
        <v>23.34</v>
      </c>
      <c r="I6" s="20">
        <v>22.25</v>
      </c>
      <c r="J6" s="20">
        <f>SUM(H6:I6)</f>
        <v>45.59</v>
      </c>
    </row>
    <row r="7" spans="1:10" s="23" customFormat="1" ht="12.75">
      <c r="A7" s="14">
        <v>8</v>
      </c>
      <c r="B7" s="15"/>
      <c r="C7" s="16" t="s">
        <v>23</v>
      </c>
      <c r="D7" s="17" t="s">
        <v>24</v>
      </c>
      <c r="E7" s="18">
        <v>2005</v>
      </c>
      <c r="F7" s="19" t="s">
        <v>13</v>
      </c>
      <c r="G7" s="16" t="s">
        <v>20</v>
      </c>
      <c r="H7" s="20">
        <v>25.8</v>
      </c>
      <c r="I7" s="20" t="s">
        <v>25</v>
      </c>
      <c r="J7" s="20" t="s">
        <v>25</v>
      </c>
    </row>
    <row r="8" spans="1:10" s="23" customFormat="1" ht="12.75">
      <c r="A8" s="14">
        <v>3</v>
      </c>
      <c r="B8" s="15"/>
      <c r="C8" s="24" t="s">
        <v>26</v>
      </c>
      <c r="D8" s="24" t="s">
        <v>27</v>
      </c>
      <c r="E8" s="25">
        <v>2004</v>
      </c>
      <c r="F8" s="19" t="s">
        <v>13</v>
      </c>
      <c r="G8" s="26" t="s">
        <v>28</v>
      </c>
      <c r="H8" s="20" t="s">
        <v>29</v>
      </c>
      <c r="I8" s="20" t="s">
        <v>29</v>
      </c>
      <c r="J8" s="20" t="s">
        <v>29</v>
      </c>
    </row>
    <row r="9" spans="1:10" s="23" customFormat="1" ht="12.75">
      <c r="A9" s="14">
        <v>4</v>
      </c>
      <c r="B9" s="15"/>
      <c r="C9" s="16" t="s">
        <v>30</v>
      </c>
      <c r="D9" s="16" t="s">
        <v>31</v>
      </c>
      <c r="E9" s="16">
        <v>2005</v>
      </c>
      <c r="F9" s="19" t="s">
        <v>13</v>
      </c>
      <c r="G9" s="16" t="s">
        <v>14</v>
      </c>
      <c r="H9" s="20" t="s">
        <v>29</v>
      </c>
      <c r="I9" s="20" t="s">
        <v>29</v>
      </c>
      <c r="J9" s="20" t="s">
        <v>29</v>
      </c>
    </row>
    <row r="10" spans="1:10" s="23" customFormat="1" ht="12.75">
      <c r="A10" s="14">
        <v>6</v>
      </c>
      <c r="B10" s="15"/>
      <c r="C10" s="16" t="s">
        <v>32</v>
      </c>
      <c r="D10" s="16" t="s">
        <v>33</v>
      </c>
      <c r="E10" s="16">
        <v>2005</v>
      </c>
      <c r="F10" s="19" t="s">
        <v>13</v>
      </c>
      <c r="G10" s="16" t="s">
        <v>14</v>
      </c>
      <c r="H10" s="20" t="s">
        <v>29</v>
      </c>
      <c r="I10" s="20" t="s">
        <v>29</v>
      </c>
      <c r="J10" s="20" t="s">
        <v>29</v>
      </c>
    </row>
    <row r="11" spans="1:10" s="23" customFormat="1" ht="12.75">
      <c r="A11" s="14">
        <v>7</v>
      </c>
      <c r="B11" s="15"/>
      <c r="C11" s="16" t="s">
        <v>34</v>
      </c>
      <c r="D11" s="17" t="s">
        <v>35</v>
      </c>
      <c r="E11" s="18">
        <v>2004</v>
      </c>
      <c r="F11" s="19" t="s">
        <v>13</v>
      </c>
      <c r="G11" s="26" t="s">
        <v>36</v>
      </c>
      <c r="H11" s="20" t="s">
        <v>29</v>
      </c>
      <c r="I11" s="20" t="s">
        <v>29</v>
      </c>
      <c r="J11" s="20" t="s">
        <v>29</v>
      </c>
    </row>
    <row r="12" spans="1:10" s="23" customFormat="1" ht="12.75">
      <c r="A12" s="27"/>
      <c r="B12" s="28"/>
      <c r="C12" s="29"/>
      <c r="D12" s="30"/>
      <c r="E12" s="31"/>
      <c r="F12" s="32"/>
      <c r="G12" s="29"/>
      <c r="H12" s="33"/>
      <c r="I12" s="33"/>
      <c r="J12" s="33"/>
    </row>
    <row r="13" spans="1:10" s="23" customFormat="1" ht="12.75">
      <c r="A13" s="34">
        <v>10</v>
      </c>
      <c r="B13" s="35">
        <v>1</v>
      </c>
      <c r="C13" s="16" t="s">
        <v>37</v>
      </c>
      <c r="D13" s="17" t="s">
        <v>38</v>
      </c>
      <c r="E13" s="18">
        <v>2005</v>
      </c>
      <c r="F13" s="19" t="s">
        <v>13</v>
      </c>
      <c r="G13" s="26" t="s">
        <v>36</v>
      </c>
      <c r="H13" s="20">
        <v>18.76</v>
      </c>
      <c r="I13" s="20">
        <v>18.9</v>
      </c>
      <c r="J13" s="20">
        <f>SUM(H13:I13)</f>
        <v>37.66</v>
      </c>
    </row>
    <row r="14" spans="1:10" s="23" customFormat="1" ht="12.75">
      <c r="A14" s="34">
        <v>17</v>
      </c>
      <c r="B14" s="35">
        <v>2</v>
      </c>
      <c r="C14" s="16" t="s">
        <v>39</v>
      </c>
      <c r="D14" s="16" t="s">
        <v>40</v>
      </c>
      <c r="E14" s="16">
        <v>2005</v>
      </c>
      <c r="F14" s="19" t="s">
        <v>13</v>
      </c>
      <c r="G14" s="16" t="s">
        <v>14</v>
      </c>
      <c r="H14" s="20">
        <v>18.81</v>
      </c>
      <c r="I14" s="20">
        <v>19.19</v>
      </c>
      <c r="J14" s="20">
        <f>SUM(H14:I14)</f>
        <v>38</v>
      </c>
    </row>
    <row r="15" spans="1:10" s="23" customFormat="1" ht="12.75">
      <c r="A15" s="34">
        <v>11</v>
      </c>
      <c r="B15" s="35">
        <v>3</v>
      </c>
      <c r="C15" s="16" t="s">
        <v>41</v>
      </c>
      <c r="D15" s="17" t="s">
        <v>42</v>
      </c>
      <c r="E15" s="18">
        <v>2005</v>
      </c>
      <c r="F15" s="19" t="s">
        <v>13</v>
      </c>
      <c r="G15" s="16" t="s">
        <v>20</v>
      </c>
      <c r="H15" s="20">
        <v>19.13</v>
      </c>
      <c r="I15" s="20">
        <v>19.32</v>
      </c>
      <c r="J15" s="20">
        <f>SUM(H15:I15)</f>
        <v>38.45</v>
      </c>
    </row>
    <row r="16" spans="1:10" s="23" customFormat="1" ht="12.75">
      <c r="A16" s="34">
        <v>14</v>
      </c>
      <c r="B16" s="35">
        <v>4</v>
      </c>
      <c r="C16" s="16" t="s">
        <v>43</v>
      </c>
      <c r="D16" s="24" t="s">
        <v>44</v>
      </c>
      <c r="E16" s="18">
        <v>2005</v>
      </c>
      <c r="F16" s="19" t="s">
        <v>13</v>
      </c>
      <c r="G16" s="16" t="s">
        <v>45</v>
      </c>
      <c r="H16" s="20">
        <v>19.56</v>
      </c>
      <c r="I16" s="20">
        <v>19.14</v>
      </c>
      <c r="J16" s="20">
        <f>SUM(H16:I16)</f>
        <v>38.7</v>
      </c>
    </row>
    <row r="17" spans="1:10" s="23" customFormat="1" ht="12.75">
      <c r="A17" s="34">
        <v>19</v>
      </c>
      <c r="B17" s="35">
        <v>5</v>
      </c>
      <c r="C17" s="16" t="s">
        <v>46</v>
      </c>
      <c r="D17" s="17" t="s">
        <v>47</v>
      </c>
      <c r="E17" s="25">
        <v>2006</v>
      </c>
      <c r="F17" s="19" t="s">
        <v>13</v>
      </c>
      <c r="G17" s="26" t="s">
        <v>36</v>
      </c>
      <c r="H17" s="20">
        <v>19.23</v>
      </c>
      <c r="I17" s="20">
        <v>19.48</v>
      </c>
      <c r="J17" s="20">
        <f>SUM(H17:I17)</f>
        <v>38.71</v>
      </c>
    </row>
    <row r="18" spans="1:10" s="23" customFormat="1" ht="12.75">
      <c r="A18" s="34">
        <v>13</v>
      </c>
      <c r="B18" s="35">
        <v>6</v>
      </c>
      <c r="C18" s="16" t="s">
        <v>48</v>
      </c>
      <c r="D18" s="16" t="s">
        <v>49</v>
      </c>
      <c r="E18" s="18">
        <v>2005</v>
      </c>
      <c r="F18" s="19" t="s">
        <v>13</v>
      </c>
      <c r="G18" s="16" t="s">
        <v>14</v>
      </c>
      <c r="H18" s="20">
        <v>19.85</v>
      </c>
      <c r="I18" s="20">
        <v>19.18</v>
      </c>
      <c r="J18" s="20">
        <f>SUM(H18:I18)</f>
        <v>39.03</v>
      </c>
    </row>
    <row r="19" spans="1:10" s="23" customFormat="1" ht="12.75">
      <c r="A19" s="34">
        <v>20</v>
      </c>
      <c r="B19" s="35">
        <v>7</v>
      </c>
      <c r="C19" s="16" t="s">
        <v>50</v>
      </c>
      <c r="D19" s="16" t="s">
        <v>51</v>
      </c>
      <c r="E19" s="16">
        <v>2004</v>
      </c>
      <c r="F19" s="19" t="s">
        <v>13</v>
      </c>
      <c r="G19" s="16" t="s">
        <v>14</v>
      </c>
      <c r="H19" s="20">
        <v>22.08</v>
      </c>
      <c r="I19" s="20">
        <v>20.45</v>
      </c>
      <c r="J19" s="20">
        <f>SUM(H19:I19)</f>
        <v>42.53</v>
      </c>
    </row>
    <row r="20" spans="1:10" s="23" customFormat="1" ht="12.75">
      <c r="A20" s="34">
        <v>15</v>
      </c>
      <c r="B20" s="35"/>
      <c r="C20" s="16" t="s">
        <v>52</v>
      </c>
      <c r="D20" s="17" t="s">
        <v>53</v>
      </c>
      <c r="E20" s="18"/>
      <c r="F20" s="19" t="s">
        <v>13</v>
      </c>
      <c r="G20" s="16" t="s">
        <v>54</v>
      </c>
      <c r="H20" s="20" t="s">
        <v>55</v>
      </c>
      <c r="I20" s="20" t="s">
        <v>55</v>
      </c>
      <c r="J20" s="20" t="s">
        <v>55</v>
      </c>
    </row>
    <row r="21" spans="1:10" s="23" customFormat="1" ht="12.75">
      <c r="A21" s="34">
        <v>9</v>
      </c>
      <c r="B21" s="35"/>
      <c r="C21" s="16" t="s">
        <v>56</v>
      </c>
      <c r="D21" s="16" t="s">
        <v>57</v>
      </c>
      <c r="E21" s="16">
        <v>2004</v>
      </c>
      <c r="F21" s="19" t="s">
        <v>13</v>
      </c>
      <c r="G21" s="16" t="s">
        <v>14</v>
      </c>
      <c r="H21" s="20" t="s">
        <v>29</v>
      </c>
      <c r="I21" s="20" t="s">
        <v>29</v>
      </c>
      <c r="J21" s="20" t="s">
        <v>29</v>
      </c>
    </row>
    <row r="22" spans="1:10" s="23" customFormat="1" ht="12.75">
      <c r="A22" s="34">
        <v>12</v>
      </c>
      <c r="B22" s="35"/>
      <c r="C22" s="16" t="s">
        <v>58</v>
      </c>
      <c r="D22" s="17" t="s">
        <v>59</v>
      </c>
      <c r="E22" s="25">
        <v>2004</v>
      </c>
      <c r="F22" s="19" t="s">
        <v>13</v>
      </c>
      <c r="G22" s="26" t="s">
        <v>28</v>
      </c>
      <c r="H22" s="20" t="s">
        <v>29</v>
      </c>
      <c r="I22" s="20" t="s">
        <v>29</v>
      </c>
      <c r="J22" s="20" t="s">
        <v>29</v>
      </c>
    </row>
    <row r="23" spans="1:10" s="23" customFormat="1" ht="12.75">
      <c r="A23" s="34">
        <v>16</v>
      </c>
      <c r="B23" s="35"/>
      <c r="C23" s="16" t="s">
        <v>60</v>
      </c>
      <c r="D23" s="17" t="s">
        <v>61</v>
      </c>
      <c r="E23" s="18">
        <v>2004</v>
      </c>
      <c r="F23" s="19" t="s">
        <v>13</v>
      </c>
      <c r="G23" s="26" t="s">
        <v>28</v>
      </c>
      <c r="H23" s="20" t="s">
        <v>29</v>
      </c>
      <c r="I23" s="20" t="s">
        <v>29</v>
      </c>
      <c r="J23" s="20" t="s">
        <v>29</v>
      </c>
    </row>
    <row r="24" spans="1:10" s="23" customFormat="1" ht="12.75">
      <c r="A24" s="34">
        <v>18</v>
      </c>
      <c r="B24" s="35"/>
      <c r="C24" s="16" t="s">
        <v>62</v>
      </c>
      <c r="D24" s="17" t="s">
        <v>63</v>
      </c>
      <c r="E24" s="25">
        <v>2004</v>
      </c>
      <c r="F24" s="19" t="s">
        <v>13</v>
      </c>
      <c r="G24" s="26" t="s">
        <v>36</v>
      </c>
      <c r="H24" s="20" t="s">
        <v>29</v>
      </c>
      <c r="I24" s="20" t="s">
        <v>29</v>
      </c>
      <c r="J24" s="20" t="s">
        <v>29</v>
      </c>
    </row>
    <row r="25" spans="1:10" s="23" customFormat="1" ht="12.75">
      <c r="A25" s="36"/>
      <c r="B25" s="37"/>
      <c r="C25" s="29"/>
      <c r="D25" s="30"/>
      <c r="E25" s="38"/>
      <c r="F25" s="32"/>
      <c r="G25" s="39"/>
      <c r="H25" s="33"/>
      <c r="I25" s="33"/>
      <c r="J25" s="33"/>
    </row>
    <row r="26" spans="1:10" s="23" customFormat="1" ht="12.75">
      <c r="A26" s="34">
        <v>22</v>
      </c>
      <c r="B26" s="35">
        <v>1</v>
      </c>
      <c r="C26" s="16" t="s">
        <v>64</v>
      </c>
      <c r="D26" s="17" t="s">
        <v>65</v>
      </c>
      <c r="E26" s="18">
        <v>2002</v>
      </c>
      <c r="F26" s="19" t="s">
        <v>66</v>
      </c>
      <c r="G26" s="16" t="s">
        <v>45</v>
      </c>
      <c r="H26" s="20">
        <v>18.08</v>
      </c>
      <c r="I26" s="20">
        <v>18.07</v>
      </c>
      <c r="J26" s="20">
        <f>SUM(H26:I26)</f>
        <v>36.15</v>
      </c>
    </row>
    <row r="27" spans="1:10" s="23" customFormat="1" ht="12.75">
      <c r="A27" s="34">
        <v>23</v>
      </c>
      <c r="B27" s="35">
        <v>2</v>
      </c>
      <c r="C27" s="16" t="s">
        <v>67</v>
      </c>
      <c r="D27" s="17" t="s">
        <v>19</v>
      </c>
      <c r="E27" s="18">
        <v>2003</v>
      </c>
      <c r="F27" s="19" t="s">
        <v>66</v>
      </c>
      <c r="G27" s="26" t="s">
        <v>36</v>
      </c>
      <c r="H27" s="20">
        <v>18.08</v>
      </c>
      <c r="I27" s="20">
        <v>18.35</v>
      </c>
      <c r="J27" s="20">
        <f>SUM(H27:I27)</f>
        <v>36.43</v>
      </c>
    </row>
    <row r="28" spans="1:10" s="23" customFormat="1" ht="12.75">
      <c r="A28" s="34">
        <v>21</v>
      </c>
      <c r="B28" s="35">
        <v>3</v>
      </c>
      <c r="C28" s="16" t="s">
        <v>68</v>
      </c>
      <c r="D28" s="16" t="s">
        <v>69</v>
      </c>
      <c r="E28" s="16">
        <v>2002</v>
      </c>
      <c r="F28" s="19" t="s">
        <v>66</v>
      </c>
      <c r="G28" s="16" t="s">
        <v>14</v>
      </c>
      <c r="H28" s="20">
        <v>18.46</v>
      </c>
      <c r="I28" s="20">
        <v>18.05</v>
      </c>
      <c r="J28" s="20">
        <f>SUM(H28:I28)</f>
        <v>36.510000000000005</v>
      </c>
    </row>
    <row r="29" spans="1:10" s="23" customFormat="1" ht="12.75">
      <c r="A29" s="34">
        <v>24</v>
      </c>
      <c r="B29" s="35">
        <v>4</v>
      </c>
      <c r="C29" s="16" t="s">
        <v>70</v>
      </c>
      <c r="D29" s="17" t="s">
        <v>71</v>
      </c>
      <c r="E29" s="18">
        <v>2002</v>
      </c>
      <c r="F29" s="19" t="s">
        <v>66</v>
      </c>
      <c r="G29" s="26" t="s">
        <v>72</v>
      </c>
      <c r="H29" s="20">
        <v>18.65</v>
      </c>
      <c r="I29" s="20">
        <v>18.31</v>
      </c>
      <c r="J29" s="20">
        <f>SUM(H29:I29)</f>
        <v>36.959999999999994</v>
      </c>
    </row>
    <row r="30" spans="1:10" s="23" customFormat="1" ht="12.75">
      <c r="A30" s="34">
        <v>25</v>
      </c>
      <c r="B30" s="35">
        <v>5</v>
      </c>
      <c r="C30" s="16" t="s">
        <v>73</v>
      </c>
      <c r="D30" s="17" t="s">
        <v>74</v>
      </c>
      <c r="E30" s="18">
        <v>2002</v>
      </c>
      <c r="F30" s="19" t="s">
        <v>66</v>
      </c>
      <c r="G30" s="16" t="s">
        <v>75</v>
      </c>
      <c r="H30" s="20">
        <v>19.73</v>
      </c>
      <c r="I30" s="20">
        <v>20</v>
      </c>
      <c r="J30" s="20">
        <f>SUM(H30:I30)</f>
        <v>39.730000000000004</v>
      </c>
    </row>
    <row r="31" spans="1:10" s="23" customFormat="1" ht="12.75">
      <c r="A31" s="34">
        <v>26</v>
      </c>
      <c r="B31" s="35">
        <v>6</v>
      </c>
      <c r="C31" s="16" t="s">
        <v>34</v>
      </c>
      <c r="D31" s="17" t="s">
        <v>76</v>
      </c>
      <c r="E31" s="18">
        <v>2003</v>
      </c>
      <c r="F31" s="19" t="s">
        <v>66</v>
      </c>
      <c r="G31" s="16" t="s">
        <v>20</v>
      </c>
      <c r="H31" s="20">
        <v>20.37</v>
      </c>
      <c r="I31" s="20">
        <v>20.22</v>
      </c>
      <c r="J31" s="20">
        <f>SUM(H31:I31)</f>
        <v>40.59</v>
      </c>
    </row>
    <row r="32" spans="1:10" s="23" customFormat="1" ht="12.75">
      <c r="A32" s="34">
        <v>27</v>
      </c>
      <c r="B32" s="35">
        <v>7</v>
      </c>
      <c r="C32" s="16" t="s">
        <v>77</v>
      </c>
      <c r="D32" s="16" t="s">
        <v>78</v>
      </c>
      <c r="E32" s="16">
        <v>2003</v>
      </c>
      <c r="F32" s="19" t="s">
        <v>66</v>
      </c>
      <c r="G32" s="16" t="s">
        <v>14</v>
      </c>
      <c r="H32" s="20">
        <v>20.44</v>
      </c>
      <c r="I32" s="20">
        <v>20.8</v>
      </c>
      <c r="J32" s="20">
        <f>SUM(H32:I32)</f>
        <v>41.24</v>
      </c>
    </row>
    <row r="33" spans="1:10" s="23" customFormat="1" ht="12.75">
      <c r="A33" s="36"/>
      <c r="B33" s="37"/>
      <c r="C33" s="39"/>
      <c r="D33" s="39"/>
      <c r="E33" s="37"/>
      <c r="F33" s="32"/>
      <c r="G33" s="39"/>
      <c r="H33" s="33"/>
      <c r="I33" s="33"/>
      <c r="J33" s="40"/>
    </row>
    <row r="34" spans="1:10" s="23" customFormat="1" ht="12.75">
      <c r="A34" s="34">
        <v>29</v>
      </c>
      <c r="B34" s="35">
        <v>1</v>
      </c>
      <c r="C34" s="16" t="s">
        <v>79</v>
      </c>
      <c r="D34" s="17" t="s">
        <v>80</v>
      </c>
      <c r="E34" s="18">
        <v>2003</v>
      </c>
      <c r="F34" s="19" t="s">
        <v>66</v>
      </c>
      <c r="G34" s="16" t="s">
        <v>45</v>
      </c>
      <c r="H34" s="20">
        <v>18.34</v>
      </c>
      <c r="I34" s="20">
        <v>18.15</v>
      </c>
      <c r="J34" s="20">
        <f>SUM(H34:I34)</f>
        <v>36.489999999999995</v>
      </c>
    </row>
    <row r="35" spans="1:10" s="23" customFormat="1" ht="12.75">
      <c r="A35" s="34">
        <v>36</v>
      </c>
      <c r="B35" s="35">
        <v>2</v>
      </c>
      <c r="C35" s="16" t="s">
        <v>81</v>
      </c>
      <c r="D35" s="26" t="s">
        <v>82</v>
      </c>
      <c r="E35" s="18">
        <v>2002</v>
      </c>
      <c r="F35" s="19" t="s">
        <v>66</v>
      </c>
      <c r="G35" s="16" t="s">
        <v>45</v>
      </c>
      <c r="H35" s="20">
        <v>18.16</v>
      </c>
      <c r="I35" s="20">
        <v>18.35</v>
      </c>
      <c r="J35" s="20">
        <f>SUM(H35:I35)</f>
        <v>36.510000000000005</v>
      </c>
    </row>
    <row r="36" spans="1:10" s="23" customFormat="1" ht="12.75">
      <c r="A36" s="34">
        <v>34</v>
      </c>
      <c r="B36" s="35">
        <v>3</v>
      </c>
      <c r="C36" s="41" t="s">
        <v>43</v>
      </c>
      <c r="D36" s="42" t="s">
        <v>83</v>
      </c>
      <c r="E36" s="18">
        <v>2002</v>
      </c>
      <c r="F36" s="19" t="s">
        <v>66</v>
      </c>
      <c r="G36" s="16" t="s">
        <v>17</v>
      </c>
      <c r="H36" s="20">
        <v>18.44</v>
      </c>
      <c r="I36" s="20">
        <v>18.29</v>
      </c>
      <c r="J36" s="20">
        <f>SUM(H36:I36)</f>
        <v>36.730000000000004</v>
      </c>
    </row>
    <row r="37" spans="1:10" s="23" customFormat="1" ht="12.75">
      <c r="A37" s="34">
        <v>28</v>
      </c>
      <c r="B37" s="35">
        <v>4</v>
      </c>
      <c r="C37" s="16" t="s">
        <v>84</v>
      </c>
      <c r="D37" s="17" t="s">
        <v>85</v>
      </c>
      <c r="E37" s="18">
        <v>2003</v>
      </c>
      <c r="F37" s="19" t="s">
        <v>66</v>
      </c>
      <c r="G37" s="16" t="s">
        <v>86</v>
      </c>
      <c r="H37" s="20">
        <v>18.88</v>
      </c>
      <c r="I37" s="20">
        <v>18.58</v>
      </c>
      <c r="J37" s="20">
        <f>SUM(H37:I37)</f>
        <v>37.459999999999994</v>
      </c>
    </row>
    <row r="38" spans="1:10" s="23" customFormat="1" ht="12.75">
      <c r="A38" s="34">
        <v>35</v>
      </c>
      <c r="B38" s="35">
        <v>5</v>
      </c>
      <c r="C38" s="41" t="s">
        <v>87</v>
      </c>
      <c r="D38" s="42" t="s">
        <v>88</v>
      </c>
      <c r="E38" s="18">
        <v>2002</v>
      </c>
      <c r="F38" s="19" t="s">
        <v>66</v>
      </c>
      <c r="G38" s="16" t="s">
        <v>20</v>
      </c>
      <c r="H38" s="20">
        <v>18.95</v>
      </c>
      <c r="I38" s="20">
        <v>18.59</v>
      </c>
      <c r="J38" s="20">
        <f>SUM(H38:I38)</f>
        <v>37.54</v>
      </c>
    </row>
    <row r="39" spans="1:10" s="23" customFormat="1" ht="12.75">
      <c r="A39" s="34">
        <v>38</v>
      </c>
      <c r="B39" s="35">
        <v>6</v>
      </c>
      <c r="C39" s="16" t="s">
        <v>89</v>
      </c>
      <c r="D39" s="17" t="s">
        <v>90</v>
      </c>
      <c r="E39" s="18">
        <v>2003</v>
      </c>
      <c r="F39" s="19" t="s">
        <v>66</v>
      </c>
      <c r="G39" s="16" t="s">
        <v>45</v>
      </c>
      <c r="H39" s="20">
        <v>18.74</v>
      </c>
      <c r="I39" s="20">
        <v>18.89</v>
      </c>
      <c r="J39" s="20">
        <f>SUM(H39:I39)</f>
        <v>37.629999999999995</v>
      </c>
    </row>
    <row r="40" spans="1:10" s="23" customFormat="1" ht="12.75">
      <c r="A40" s="34">
        <v>30</v>
      </c>
      <c r="B40" s="35">
        <v>7</v>
      </c>
      <c r="C40" s="16" t="s">
        <v>91</v>
      </c>
      <c r="D40" s="17" t="s">
        <v>92</v>
      </c>
      <c r="E40" s="18">
        <v>2003</v>
      </c>
      <c r="F40" s="19" t="s">
        <v>66</v>
      </c>
      <c r="G40" s="26" t="s">
        <v>28</v>
      </c>
      <c r="H40" s="20">
        <v>19.03</v>
      </c>
      <c r="I40" s="20">
        <v>18.85</v>
      </c>
      <c r="J40" s="20">
        <f>SUM(H40:I40)</f>
        <v>37.88</v>
      </c>
    </row>
    <row r="41" spans="1:10" s="23" customFormat="1" ht="12.75">
      <c r="A41" s="34">
        <v>32</v>
      </c>
      <c r="B41" s="35">
        <v>8</v>
      </c>
      <c r="C41" s="16" t="s">
        <v>93</v>
      </c>
      <c r="D41" s="17" t="s">
        <v>94</v>
      </c>
      <c r="E41" s="18">
        <v>2003</v>
      </c>
      <c r="F41" s="19" t="s">
        <v>66</v>
      </c>
      <c r="G41" s="16" t="s">
        <v>20</v>
      </c>
      <c r="H41" s="20">
        <v>19.91</v>
      </c>
      <c r="I41" s="20">
        <v>19.3</v>
      </c>
      <c r="J41" s="20">
        <f>SUM(H41:I41)</f>
        <v>39.21</v>
      </c>
    </row>
    <row r="42" spans="1:10" s="23" customFormat="1" ht="12.75">
      <c r="A42" s="34">
        <v>39</v>
      </c>
      <c r="B42" s="35">
        <v>9</v>
      </c>
      <c r="C42" s="16" t="s">
        <v>95</v>
      </c>
      <c r="D42" s="17" t="s">
        <v>96</v>
      </c>
      <c r="E42" s="18">
        <v>2002</v>
      </c>
      <c r="F42" s="19" t="s">
        <v>66</v>
      </c>
      <c r="G42" s="16" t="s">
        <v>45</v>
      </c>
      <c r="H42" s="20">
        <v>20.34</v>
      </c>
      <c r="I42" s="20">
        <v>19.67</v>
      </c>
      <c r="J42" s="20">
        <f>SUM(H42:I42)</f>
        <v>40.010000000000005</v>
      </c>
    </row>
    <row r="43" spans="1:10" s="23" customFormat="1" ht="12.75">
      <c r="A43" s="34">
        <v>37</v>
      </c>
      <c r="B43" s="35">
        <v>10</v>
      </c>
      <c r="C43" s="16" t="s">
        <v>97</v>
      </c>
      <c r="D43" s="17" t="s">
        <v>98</v>
      </c>
      <c r="E43" s="18">
        <v>2003</v>
      </c>
      <c r="F43" s="19" t="s">
        <v>66</v>
      </c>
      <c r="G43" s="16" t="s">
        <v>86</v>
      </c>
      <c r="H43" s="20">
        <v>20.8</v>
      </c>
      <c r="I43" s="20">
        <v>20.26</v>
      </c>
      <c r="J43" s="20">
        <f>SUM(H43:I43)</f>
        <v>41.06</v>
      </c>
    </row>
    <row r="44" spans="1:10" s="23" customFormat="1" ht="12.75">
      <c r="A44" s="34">
        <v>33</v>
      </c>
      <c r="B44" s="35">
        <v>11</v>
      </c>
      <c r="C44" s="16" t="s">
        <v>99</v>
      </c>
      <c r="D44" s="17" t="s">
        <v>100</v>
      </c>
      <c r="E44" s="18">
        <v>2003</v>
      </c>
      <c r="F44" s="19" t="s">
        <v>66</v>
      </c>
      <c r="G44" s="16"/>
      <c r="H44" s="20">
        <v>20.87</v>
      </c>
      <c r="I44" s="20">
        <v>20.59</v>
      </c>
      <c r="J44" s="20">
        <f>SUM(H44:I44)</f>
        <v>41.46</v>
      </c>
    </row>
    <row r="45" spans="1:10" s="23" customFormat="1" ht="12.75">
      <c r="A45" s="34">
        <v>31</v>
      </c>
      <c r="B45" s="35"/>
      <c r="C45" s="16" t="s">
        <v>101</v>
      </c>
      <c r="D45" s="16" t="s">
        <v>102</v>
      </c>
      <c r="E45" s="16">
        <v>2002</v>
      </c>
      <c r="F45" s="19" t="s">
        <v>66</v>
      </c>
      <c r="G45" s="16" t="s">
        <v>14</v>
      </c>
      <c r="H45" s="20" t="s">
        <v>29</v>
      </c>
      <c r="I45" s="20" t="s">
        <v>29</v>
      </c>
      <c r="J45" s="20" t="s">
        <v>29</v>
      </c>
    </row>
    <row r="46" spans="1:10" s="23" customFormat="1" ht="12.75">
      <c r="A46" s="36"/>
      <c r="B46" s="37"/>
      <c r="C46" s="29"/>
      <c r="D46" s="30"/>
      <c r="E46" s="31"/>
      <c r="F46" s="32"/>
      <c r="G46" s="29"/>
      <c r="H46" s="33"/>
      <c r="I46" s="33"/>
      <c r="J46" s="40"/>
    </row>
    <row r="47" spans="1:10" s="23" customFormat="1" ht="12.75">
      <c r="A47" s="34">
        <v>49</v>
      </c>
      <c r="B47" s="35">
        <v>1</v>
      </c>
      <c r="C47" s="16" t="s">
        <v>103</v>
      </c>
      <c r="D47" s="17" t="s">
        <v>104</v>
      </c>
      <c r="E47" s="18"/>
      <c r="F47" s="25" t="s">
        <v>105</v>
      </c>
      <c r="G47" s="16" t="s">
        <v>54</v>
      </c>
      <c r="H47" s="20">
        <v>17.93</v>
      </c>
      <c r="I47" s="20">
        <v>17.86</v>
      </c>
      <c r="J47" s="20">
        <f>SUM(H47:I47)</f>
        <v>35.79</v>
      </c>
    </row>
    <row r="48" spans="1:10" s="23" customFormat="1" ht="12.75">
      <c r="A48" s="34">
        <v>45</v>
      </c>
      <c r="B48" s="35">
        <v>2</v>
      </c>
      <c r="C48" s="16" t="s">
        <v>15</v>
      </c>
      <c r="D48" s="17" t="s">
        <v>106</v>
      </c>
      <c r="E48" s="18">
        <v>2000</v>
      </c>
      <c r="F48" s="25" t="s">
        <v>105</v>
      </c>
      <c r="G48" s="16" t="s">
        <v>17</v>
      </c>
      <c r="H48" s="20">
        <v>17.98</v>
      </c>
      <c r="I48" s="20">
        <v>17.97</v>
      </c>
      <c r="J48" s="20">
        <f>SUM(H48:I48)</f>
        <v>35.95</v>
      </c>
    </row>
    <row r="49" spans="1:10" s="23" customFormat="1" ht="12.75">
      <c r="A49" s="34">
        <v>50</v>
      </c>
      <c r="B49" s="35">
        <v>3</v>
      </c>
      <c r="C49" s="16" t="s">
        <v>107</v>
      </c>
      <c r="D49" s="17" t="s">
        <v>16</v>
      </c>
      <c r="E49" s="35">
        <v>2000</v>
      </c>
      <c r="F49" s="25" t="s">
        <v>105</v>
      </c>
      <c r="G49" s="16" t="s">
        <v>17</v>
      </c>
      <c r="H49" s="20">
        <v>18.14</v>
      </c>
      <c r="I49" s="20">
        <v>18.07</v>
      </c>
      <c r="J49" s="20">
        <f>SUM(H49:I49)</f>
        <v>36.21</v>
      </c>
    </row>
    <row r="50" spans="1:10" s="23" customFormat="1" ht="12.75">
      <c r="A50" s="34">
        <v>44</v>
      </c>
      <c r="B50" s="35">
        <v>4</v>
      </c>
      <c r="C50" s="16" t="s">
        <v>108</v>
      </c>
      <c r="D50" s="16" t="s">
        <v>109</v>
      </c>
      <c r="E50" s="16">
        <v>2000</v>
      </c>
      <c r="F50" s="25" t="s">
        <v>105</v>
      </c>
      <c r="G50" s="16" t="s">
        <v>14</v>
      </c>
      <c r="H50" s="20">
        <v>18.95</v>
      </c>
      <c r="I50" s="20">
        <v>18.82</v>
      </c>
      <c r="J50" s="20">
        <f>SUM(H50:I50)</f>
        <v>37.769999999999996</v>
      </c>
    </row>
    <row r="51" spans="1:10" s="23" customFormat="1" ht="12.75">
      <c r="A51" s="34">
        <v>47</v>
      </c>
      <c r="B51" s="35">
        <v>5</v>
      </c>
      <c r="C51" s="16" t="s">
        <v>110</v>
      </c>
      <c r="D51" s="17" t="s">
        <v>111</v>
      </c>
      <c r="E51" s="18">
        <v>2001</v>
      </c>
      <c r="F51" s="25" t="s">
        <v>105</v>
      </c>
      <c r="G51" s="16" t="s">
        <v>20</v>
      </c>
      <c r="H51" s="20">
        <v>19</v>
      </c>
      <c r="I51" s="20">
        <v>18.92</v>
      </c>
      <c r="J51" s="20">
        <f>SUM(H51:I51)</f>
        <v>37.92</v>
      </c>
    </row>
    <row r="52" spans="1:10" s="23" customFormat="1" ht="12.75">
      <c r="A52" s="34">
        <v>40</v>
      </c>
      <c r="B52" s="35">
        <v>6</v>
      </c>
      <c r="C52" s="16" t="s">
        <v>112</v>
      </c>
      <c r="D52" s="17" t="s">
        <v>113</v>
      </c>
      <c r="E52" s="18">
        <v>2001</v>
      </c>
      <c r="F52" s="25" t="s">
        <v>105</v>
      </c>
      <c r="G52" s="16" t="s">
        <v>20</v>
      </c>
      <c r="H52" s="20">
        <v>19.15</v>
      </c>
      <c r="I52" s="20">
        <v>18.9</v>
      </c>
      <c r="J52" s="20">
        <f>SUM(H52:I52)</f>
        <v>38.05</v>
      </c>
    </row>
    <row r="53" spans="1:10" s="23" customFormat="1" ht="12.75">
      <c r="A53" s="34">
        <v>42</v>
      </c>
      <c r="B53" s="35">
        <v>7</v>
      </c>
      <c r="C53" s="16" t="s">
        <v>114</v>
      </c>
      <c r="D53" s="17" t="s">
        <v>115</v>
      </c>
      <c r="E53" s="18">
        <v>2001</v>
      </c>
      <c r="F53" s="25" t="s">
        <v>105</v>
      </c>
      <c r="G53" s="16" t="s">
        <v>17</v>
      </c>
      <c r="H53" s="20">
        <v>19.62</v>
      </c>
      <c r="I53" s="20">
        <v>19.61</v>
      </c>
      <c r="J53" s="20">
        <f>SUM(H53:I53)</f>
        <v>39.230000000000004</v>
      </c>
    </row>
    <row r="54" spans="1:10" s="23" customFormat="1" ht="12.75">
      <c r="A54" s="34">
        <v>46</v>
      </c>
      <c r="B54" s="35">
        <v>8</v>
      </c>
      <c r="C54" s="16" t="s">
        <v>116</v>
      </c>
      <c r="D54" s="17" t="s">
        <v>117</v>
      </c>
      <c r="E54" s="18">
        <v>2001</v>
      </c>
      <c r="F54" s="25" t="s">
        <v>105</v>
      </c>
      <c r="G54" s="26" t="s">
        <v>28</v>
      </c>
      <c r="H54" s="20">
        <v>20.53</v>
      </c>
      <c r="I54" s="20">
        <v>20.37</v>
      </c>
      <c r="J54" s="20">
        <f>SUM(H54:I54)</f>
        <v>40.900000000000006</v>
      </c>
    </row>
    <row r="55" spans="1:10" s="23" customFormat="1" ht="12.75">
      <c r="A55" s="34">
        <v>51</v>
      </c>
      <c r="B55" s="35">
        <v>9</v>
      </c>
      <c r="C55" s="16" t="s">
        <v>34</v>
      </c>
      <c r="D55" s="17" t="s">
        <v>118</v>
      </c>
      <c r="E55" s="35">
        <v>2000</v>
      </c>
      <c r="F55" s="25" t="s">
        <v>105</v>
      </c>
      <c r="G55" s="16" t="s">
        <v>45</v>
      </c>
      <c r="H55" s="20">
        <v>20.3</v>
      </c>
      <c r="I55" s="20">
        <v>20.84</v>
      </c>
      <c r="J55" s="20">
        <f>SUM(H55:I55)</f>
        <v>41.14</v>
      </c>
    </row>
    <row r="56" spans="1:10" s="23" customFormat="1" ht="12.75">
      <c r="A56" s="34">
        <v>43</v>
      </c>
      <c r="B56" s="35">
        <v>10</v>
      </c>
      <c r="C56" s="16" t="s">
        <v>119</v>
      </c>
      <c r="D56" s="17" t="s">
        <v>120</v>
      </c>
      <c r="E56" s="18">
        <v>2001</v>
      </c>
      <c r="F56" s="25" t="s">
        <v>105</v>
      </c>
      <c r="G56" s="16" t="s">
        <v>75</v>
      </c>
      <c r="H56" s="20">
        <v>21.29</v>
      </c>
      <c r="I56" s="20">
        <v>21.23</v>
      </c>
      <c r="J56" s="20">
        <f>SUM(H56:I56)</f>
        <v>42.519999999999996</v>
      </c>
    </row>
    <row r="57" spans="1:10" s="23" customFormat="1" ht="12.75">
      <c r="A57" s="34">
        <v>48</v>
      </c>
      <c r="B57" s="35"/>
      <c r="C57" s="16" t="s">
        <v>121</v>
      </c>
      <c r="D57" s="16" t="s">
        <v>31</v>
      </c>
      <c r="E57" s="16">
        <v>2001</v>
      </c>
      <c r="F57" s="25" t="s">
        <v>105</v>
      </c>
      <c r="G57" s="16" t="s">
        <v>14</v>
      </c>
      <c r="H57" s="20">
        <v>19.33</v>
      </c>
      <c r="I57" s="20" t="s">
        <v>55</v>
      </c>
      <c r="J57" s="20" t="s">
        <v>55</v>
      </c>
    </row>
    <row r="58" spans="1:10" s="23" customFormat="1" ht="12.75">
      <c r="A58" s="34">
        <v>41</v>
      </c>
      <c r="B58" s="35"/>
      <c r="C58" s="16" t="s">
        <v>122</v>
      </c>
      <c r="D58" s="17" t="s">
        <v>123</v>
      </c>
      <c r="E58" s="18">
        <v>2001</v>
      </c>
      <c r="F58" s="25" t="s">
        <v>105</v>
      </c>
      <c r="G58" s="26" t="s">
        <v>36</v>
      </c>
      <c r="H58" s="20" t="s">
        <v>29</v>
      </c>
      <c r="I58" s="20" t="s">
        <v>29</v>
      </c>
      <c r="J58" s="20" t="s">
        <v>29</v>
      </c>
    </row>
    <row r="59" spans="1:10" s="23" customFormat="1" ht="12.75">
      <c r="A59" s="36"/>
      <c r="B59" s="37"/>
      <c r="C59" s="29"/>
      <c r="D59" s="30"/>
      <c r="E59" s="37"/>
      <c r="F59" s="38"/>
      <c r="G59" s="29"/>
      <c r="H59" s="33"/>
      <c r="I59" s="33"/>
      <c r="J59" s="40"/>
    </row>
    <row r="60" spans="1:10" s="23" customFormat="1" ht="12.75">
      <c r="A60" s="34">
        <v>52</v>
      </c>
      <c r="B60" s="35">
        <v>1</v>
      </c>
      <c r="C60" s="24" t="s">
        <v>124</v>
      </c>
      <c r="D60" s="24" t="s">
        <v>59</v>
      </c>
      <c r="E60" s="25">
        <v>2000</v>
      </c>
      <c r="F60" s="25" t="s">
        <v>105</v>
      </c>
      <c r="G60" s="26" t="s">
        <v>28</v>
      </c>
      <c r="H60" s="20">
        <v>17.55</v>
      </c>
      <c r="I60" s="20">
        <v>16.99</v>
      </c>
      <c r="J60" s="20">
        <f>SUM(H60:I60)</f>
        <v>34.54</v>
      </c>
    </row>
    <row r="61" spans="1:10" s="23" customFormat="1" ht="12.75">
      <c r="A61" s="34">
        <v>60</v>
      </c>
      <c r="B61" s="35">
        <v>2</v>
      </c>
      <c r="C61" s="43" t="s">
        <v>125</v>
      </c>
      <c r="D61" s="44" t="s">
        <v>126</v>
      </c>
      <c r="E61" s="45">
        <v>2001</v>
      </c>
      <c r="F61" s="25" t="s">
        <v>105</v>
      </c>
      <c r="G61" s="16" t="s">
        <v>75</v>
      </c>
      <c r="H61" s="45">
        <v>17.6</v>
      </c>
      <c r="I61" s="45">
        <v>17.46</v>
      </c>
      <c r="J61" s="20">
        <f>SUM(H61:I61)</f>
        <v>35.06</v>
      </c>
    </row>
    <row r="62" spans="1:10" s="23" customFormat="1" ht="12.75">
      <c r="A62" s="34">
        <v>57</v>
      </c>
      <c r="B62" s="35">
        <v>3</v>
      </c>
      <c r="C62" s="16" t="s">
        <v>127</v>
      </c>
      <c r="D62" s="17" t="s">
        <v>128</v>
      </c>
      <c r="E62" s="18">
        <v>2000</v>
      </c>
      <c r="F62" s="25" t="s">
        <v>105</v>
      </c>
      <c r="G62" s="26" t="s">
        <v>36</v>
      </c>
      <c r="H62" s="20">
        <v>17.86</v>
      </c>
      <c r="I62" s="20">
        <v>17.45</v>
      </c>
      <c r="J62" s="20">
        <f>SUM(H62:I62)</f>
        <v>35.31</v>
      </c>
    </row>
    <row r="63" spans="1:10" s="23" customFormat="1" ht="12.75">
      <c r="A63" s="34">
        <v>54</v>
      </c>
      <c r="B63" s="35">
        <v>4</v>
      </c>
      <c r="C63" s="16" t="s">
        <v>129</v>
      </c>
      <c r="D63" s="17" t="s">
        <v>130</v>
      </c>
      <c r="E63" s="18">
        <v>2000</v>
      </c>
      <c r="F63" s="25" t="s">
        <v>105</v>
      </c>
      <c r="G63" s="16" t="s">
        <v>45</v>
      </c>
      <c r="H63" s="20">
        <v>18.03</v>
      </c>
      <c r="I63" s="20">
        <v>17.75</v>
      </c>
      <c r="J63" s="20">
        <f>SUM(H63:I63)</f>
        <v>35.78</v>
      </c>
    </row>
    <row r="64" spans="1:10" s="23" customFormat="1" ht="12.75">
      <c r="A64" s="34">
        <v>53</v>
      </c>
      <c r="B64" s="35">
        <v>5</v>
      </c>
      <c r="C64" s="16" t="s">
        <v>131</v>
      </c>
      <c r="D64" s="17" t="s">
        <v>132</v>
      </c>
      <c r="E64" s="18">
        <v>2001</v>
      </c>
      <c r="F64" s="25" t="s">
        <v>105</v>
      </c>
      <c r="G64" s="26" t="s">
        <v>36</v>
      </c>
      <c r="H64" s="20">
        <v>17.7</v>
      </c>
      <c r="I64" s="20">
        <v>18.5</v>
      </c>
      <c r="J64" s="20">
        <f>SUM(H64:I64)</f>
        <v>36.2</v>
      </c>
    </row>
    <row r="65" spans="1:10" s="23" customFormat="1" ht="12.75">
      <c r="A65" s="34">
        <v>59</v>
      </c>
      <c r="B65" s="35">
        <v>6</v>
      </c>
      <c r="C65" s="16" t="s">
        <v>129</v>
      </c>
      <c r="D65" s="17" t="s">
        <v>133</v>
      </c>
      <c r="E65" s="25">
        <v>2000</v>
      </c>
      <c r="F65" s="25" t="s">
        <v>105</v>
      </c>
      <c r="G65" s="26" t="s">
        <v>36</v>
      </c>
      <c r="H65" s="20">
        <v>19.91</v>
      </c>
      <c r="I65" s="20">
        <v>20.08</v>
      </c>
      <c r="J65" s="20">
        <f>SUM(H65:I65)</f>
        <v>39.989999999999995</v>
      </c>
    </row>
    <row r="66" spans="1:10" s="23" customFormat="1" ht="12.75">
      <c r="A66" s="34">
        <v>58</v>
      </c>
      <c r="B66" s="35"/>
      <c r="C66" s="16" t="s">
        <v>129</v>
      </c>
      <c r="D66" s="17" t="s">
        <v>134</v>
      </c>
      <c r="E66" s="25">
        <v>2000</v>
      </c>
      <c r="F66" s="25" t="s">
        <v>105</v>
      </c>
      <c r="G66" s="16" t="s">
        <v>20</v>
      </c>
      <c r="H66" s="20">
        <v>17.74</v>
      </c>
      <c r="I66" s="20" t="s">
        <v>55</v>
      </c>
      <c r="J66" s="20" t="s">
        <v>55</v>
      </c>
    </row>
    <row r="67" spans="1:10" s="23" customFormat="1" ht="12.75">
      <c r="A67" s="34">
        <v>55</v>
      </c>
      <c r="B67" s="35"/>
      <c r="C67" s="16" t="s">
        <v>135</v>
      </c>
      <c r="D67" s="17" t="s">
        <v>136</v>
      </c>
      <c r="E67" s="18">
        <v>2001</v>
      </c>
      <c r="F67" s="25" t="s">
        <v>105</v>
      </c>
      <c r="G67" s="26" t="s">
        <v>36</v>
      </c>
      <c r="H67" s="20" t="s">
        <v>29</v>
      </c>
      <c r="I67" s="20" t="s">
        <v>29</v>
      </c>
      <c r="J67" s="20" t="s">
        <v>29</v>
      </c>
    </row>
    <row r="68" spans="1:10" s="23" customFormat="1" ht="12.75">
      <c r="A68" s="34">
        <v>56</v>
      </c>
      <c r="B68" s="35"/>
      <c r="C68" s="16" t="s">
        <v>101</v>
      </c>
      <c r="D68" s="17" t="s">
        <v>137</v>
      </c>
      <c r="E68" s="25">
        <v>2000</v>
      </c>
      <c r="F68" s="25" t="s">
        <v>105</v>
      </c>
      <c r="G68" s="16" t="s">
        <v>45</v>
      </c>
      <c r="H68" s="20" t="s">
        <v>29</v>
      </c>
      <c r="I68" s="20" t="s">
        <v>29</v>
      </c>
      <c r="J68" s="20" t="s">
        <v>29</v>
      </c>
    </row>
    <row r="69" spans="1:9" s="21" customFormat="1" ht="12.75">
      <c r="A69" s="1"/>
      <c r="B69" s="46"/>
      <c r="D69" s="47"/>
      <c r="E69" s="46"/>
      <c r="F69" s="46"/>
      <c r="G69" s="47"/>
      <c r="H69" s="46"/>
      <c r="I69" s="46"/>
    </row>
  </sheetData>
  <sheetProtection selectLockedCells="1" selectUnlockedCells="1"/>
  <mergeCells count="1">
    <mergeCell ref="D1:J1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95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Jānis Korde</cp:lastModifiedBy>
  <cp:lastPrinted>2016-01-27T18:08:40Z</cp:lastPrinted>
  <dcterms:modified xsi:type="dcterms:W3CDTF">2016-01-27T18:08:54Z</dcterms:modified>
  <cp:category/>
  <cp:version/>
  <cp:contentType/>
  <cp:contentStatus/>
  <cp:revision>7</cp:revision>
</cp:coreProperties>
</file>