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601" activeTab="0"/>
  </bookViews>
  <sheets>
    <sheet name="Rezultāti" sheetId="1" r:id="rId1"/>
  </sheets>
  <definedNames/>
  <calcPr fullCalcOnLoad="1"/>
</workbook>
</file>

<file path=xl/sharedStrings.xml><?xml version="1.0" encoding="utf-8"?>
<sst xmlns="http://schemas.openxmlformats.org/spreadsheetml/2006/main" count="382" uniqueCount="161">
  <si>
    <t>Starta laiks</t>
  </si>
  <si>
    <t>Finiša laiks</t>
  </si>
  <si>
    <t>Rezultāts</t>
  </si>
  <si>
    <t>MADONA</t>
  </si>
  <si>
    <t>Vieta</t>
  </si>
  <si>
    <t>Vārds, uzvārds</t>
  </si>
  <si>
    <t>Klubs</t>
  </si>
  <si>
    <t>1km</t>
  </si>
  <si>
    <t>Madona</t>
  </si>
  <si>
    <t>2.5km</t>
  </si>
  <si>
    <t>2,5km</t>
  </si>
  <si>
    <t>5km</t>
  </si>
  <si>
    <t>Ralfs Ligeris</t>
  </si>
  <si>
    <t>Raimo Vīgants</t>
  </si>
  <si>
    <t>Agnija Nagle</t>
  </si>
  <si>
    <t>Līva Igaune</t>
  </si>
  <si>
    <t>Dana Nagle</t>
  </si>
  <si>
    <t>Elizabete Paura</t>
  </si>
  <si>
    <t>Ieva Pūce</t>
  </si>
  <si>
    <t>Niks Saulītis</t>
  </si>
  <si>
    <t>Jēkabs Putniņš</t>
  </si>
  <si>
    <t>Raivo Aizstrauts</t>
  </si>
  <si>
    <t>Arvis Kalniņš</t>
  </si>
  <si>
    <t>Uvis Akmentiņš</t>
  </si>
  <si>
    <t>Ilvars Bisenieks</t>
  </si>
  <si>
    <t>Kristaps Stabiņš</t>
  </si>
  <si>
    <t>Reinis Lazdups</t>
  </si>
  <si>
    <t>Uldis Lapsa</t>
  </si>
  <si>
    <t>Kalvis Krīgeris</t>
  </si>
  <si>
    <t>Zinaīda Rācenaja</t>
  </si>
  <si>
    <t>Skanste</t>
  </si>
  <si>
    <t>Inese Zvirgzdiņa</t>
  </si>
  <si>
    <t>Vestiena</t>
  </si>
  <si>
    <t>Madars Pušpurs</t>
  </si>
  <si>
    <t>Olita Lūse</t>
  </si>
  <si>
    <t>Līva Dāve</t>
  </si>
  <si>
    <t>Kusa</t>
  </si>
  <si>
    <t>Madara Skurule</t>
  </si>
  <si>
    <t>Vairis Skurulis</t>
  </si>
  <si>
    <t>Karīna Narkovska</t>
  </si>
  <si>
    <t>E grupa 2002g.dz. un jaunākas meitenes</t>
  </si>
  <si>
    <t>C grupa 1998.-1999.g.dz. meitenes</t>
  </si>
  <si>
    <t>C grupa 1998.-1999.g.dz. zēni</t>
  </si>
  <si>
    <t>V sen 1962.g.dz.un vecāki vīrieši</t>
  </si>
  <si>
    <t xml:space="preserve"> A grupa 1993.-95. meitenes </t>
  </si>
  <si>
    <t>S sen 1962.g.dz.un vecākas sievietes</t>
  </si>
  <si>
    <t>S 1983.-1992.g.dz. sievietes</t>
  </si>
  <si>
    <t>A grupa 1993-95 .g.dz. zēni</t>
  </si>
  <si>
    <t>V sen 1963-77.g.dz.vīrieši</t>
  </si>
  <si>
    <t>S sen 1963-82.g.dz.sievietes</t>
  </si>
  <si>
    <t>Ralfs Duncis</t>
  </si>
  <si>
    <t>Jurita Dzene</t>
  </si>
  <si>
    <t>Uģis Beķeris</t>
  </si>
  <si>
    <t xml:space="preserve">D grupa 2000 - 2001 g.dz. Meitenes </t>
  </si>
  <si>
    <t>D grupa 2000 - 2001 g.dz. Zēni</t>
  </si>
  <si>
    <t>2,5 km</t>
  </si>
  <si>
    <t>Sintija Valdberga</t>
  </si>
  <si>
    <t>Ivis Bogdanovs</t>
  </si>
  <si>
    <t>Māris Ceseļonoks</t>
  </si>
  <si>
    <t>MBJSS</t>
  </si>
  <si>
    <t>Tīna Nagle</t>
  </si>
  <si>
    <t>Līna Nagle</t>
  </si>
  <si>
    <t>Linards Veips</t>
  </si>
  <si>
    <t>Reinis Veips</t>
  </si>
  <si>
    <t>Karīna Pētersone</t>
  </si>
  <si>
    <t>Daniels Rutks</t>
  </si>
  <si>
    <t>Mežmalas MTB</t>
  </si>
  <si>
    <t>Aldis Šuriņš</t>
  </si>
  <si>
    <t>Bruno Krampe</t>
  </si>
  <si>
    <t>SS Arkādija</t>
  </si>
  <si>
    <t>Samanta Krampe</t>
  </si>
  <si>
    <t>Armands Krampe</t>
  </si>
  <si>
    <t>Rīga</t>
  </si>
  <si>
    <t>Vecpiebalga</t>
  </si>
  <si>
    <t>Reinis Miķelsons</t>
  </si>
  <si>
    <t>Kristers Slavēns</t>
  </si>
  <si>
    <t>Renārs Pundurs</t>
  </si>
  <si>
    <t>Mikus Cimdiņš</t>
  </si>
  <si>
    <t>Marta Pundure</t>
  </si>
  <si>
    <t>Sanija Gobiņa</t>
  </si>
  <si>
    <t>Marģers Smudzis</t>
  </si>
  <si>
    <t>Kima Krūmiņa</t>
  </si>
  <si>
    <t>Tomass Aizstrauts</t>
  </si>
  <si>
    <t>Rainers Upenieks</t>
  </si>
  <si>
    <t>Toms Romanovskis</t>
  </si>
  <si>
    <t>Edgars Frīdvalds</t>
  </si>
  <si>
    <t>Kārlis Ernests Jankovskis</t>
  </si>
  <si>
    <t>Elīna Pūce</t>
  </si>
  <si>
    <t>Līva Šahno</t>
  </si>
  <si>
    <t>Dz.g.</t>
  </si>
  <si>
    <t>Nr.</t>
  </si>
  <si>
    <t>E grupa 2002g.dz. un jaunāki zēni</t>
  </si>
  <si>
    <t>B grupa 1996.-1997.g.dz. meitenes</t>
  </si>
  <si>
    <t>Staņislavs Tihomirovs</t>
  </si>
  <si>
    <t xml:space="preserve"> B grupa 1996.-97. zēni</t>
  </si>
  <si>
    <t>V 1978. - 1992. vīr</t>
  </si>
  <si>
    <t>OK Arona</t>
  </si>
  <si>
    <t>Sacensību galvenais sekretārs : A. Šmugais</t>
  </si>
  <si>
    <t>Toms Zvirgzdiņš</t>
  </si>
  <si>
    <t>Emīls Gutāns</t>
  </si>
  <si>
    <t>Gusts Jēkociņš</t>
  </si>
  <si>
    <t>Gustavs Sināts</t>
  </si>
  <si>
    <t>Everts Smudzis</t>
  </si>
  <si>
    <t>Rinalds Zeimuls</t>
  </si>
  <si>
    <t>Kristers Griboniks</t>
  </si>
  <si>
    <t>Silvestrs Švauksts</t>
  </si>
  <si>
    <t>Lauris Kaparkalējs</t>
  </si>
  <si>
    <t>Klāvs Pļaviņs</t>
  </si>
  <si>
    <t>Dinārs Gutāns</t>
  </si>
  <si>
    <t>Rūdolfs Kļaviņš</t>
  </si>
  <si>
    <t>Raimonds Brics</t>
  </si>
  <si>
    <t>Kaspars Meinuzs</t>
  </si>
  <si>
    <t>Ivars Gruduls</t>
  </si>
  <si>
    <t>Elīna Burķīte</t>
  </si>
  <si>
    <t>Jānis Putniņš</t>
  </si>
  <si>
    <t>Leons Seškens</t>
  </si>
  <si>
    <t>Vilnis Ķūrens</t>
  </si>
  <si>
    <t>Madara Zaķe</t>
  </si>
  <si>
    <t>Cēsis</t>
  </si>
  <si>
    <t>Andris Knodze</t>
  </si>
  <si>
    <t>Roberts Zuļģis</t>
  </si>
  <si>
    <t>Ilva Valdone</t>
  </si>
  <si>
    <t>Preiļi</t>
  </si>
  <si>
    <t>Renārs Valdonis</t>
  </si>
  <si>
    <t>Feoktists Pušņakovs</t>
  </si>
  <si>
    <t>Leonīds Valdonis</t>
  </si>
  <si>
    <t>Sandis Šķēps</t>
  </si>
  <si>
    <t>Elizabete Stangaine</t>
  </si>
  <si>
    <t>Ina Babule</t>
  </si>
  <si>
    <t>Elgars Mārtinsons</t>
  </si>
  <si>
    <t>Vairis Stūrītis</t>
  </si>
  <si>
    <t>Jānis Indriksons</t>
  </si>
  <si>
    <t>Kitija Auziņa</t>
  </si>
  <si>
    <t>Raivis Vosels</t>
  </si>
  <si>
    <t>Monika Baduna</t>
  </si>
  <si>
    <t>Ainārs Breidaks</t>
  </si>
  <si>
    <t>Niks Pļaviņš</t>
  </si>
  <si>
    <t>Valdis Duncis</t>
  </si>
  <si>
    <t>Edgars Kalniņš</t>
  </si>
  <si>
    <t>Nils Ikaunieks</t>
  </si>
  <si>
    <t>Jānis Baunis</t>
  </si>
  <si>
    <t>Nauris Raize</t>
  </si>
  <si>
    <t>Sigita Lapsiņa</t>
  </si>
  <si>
    <t>MVĢ</t>
  </si>
  <si>
    <t>Arnis Šmugais</t>
  </si>
  <si>
    <t>2012.gada 15.februārī</t>
  </si>
  <si>
    <t>Krista Rezgale</t>
  </si>
  <si>
    <t>Daniels Eglītis</t>
  </si>
  <si>
    <t>Silva Liepiņa</t>
  </si>
  <si>
    <t>Aivis Medinieks</t>
  </si>
  <si>
    <t>Laura Beļājeva</t>
  </si>
  <si>
    <t>Emīls Ezerkalns</t>
  </si>
  <si>
    <t>Alvis Kļaviņš</t>
  </si>
  <si>
    <t>Jēkabpils</t>
  </si>
  <si>
    <t>Aivars Žurila</t>
  </si>
  <si>
    <t>Rinalds Skirijuss</t>
  </si>
  <si>
    <t>Jānis Pikurs</t>
  </si>
  <si>
    <t>Kaspars Lipskis</t>
  </si>
  <si>
    <t>FINIŠA protokols</t>
  </si>
  <si>
    <t>Balvas izcīņa distanču slēpošanā</t>
  </si>
  <si>
    <t>Uģis Jakubovskis</t>
  </si>
</sst>
</file>

<file path=xl/styles.xml><?xml version="1.0" encoding="utf-8"?>
<styleSheet xmlns="http://schemas.openxmlformats.org/spreadsheetml/2006/main">
  <numFmts count="5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0.0000000000000"/>
    <numFmt numFmtId="192" formatCode="0.00000000000000"/>
    <numFmt numFmtId="193" formatCode="0.000000000000000"/>
    <numFmt numFmtId="194" formatCode="0.0000000000000000"/>
    <numFmt numFmtId="195" formatCode="0.00000000000000000"/>
    <numFmt numFmtId="196" formatCode="0.000000000000000000"/>
    <numFmt numFmtId="197" formatCode="0.0000000000000000000"/>
    <numFmt numFmtId="198" formatCode="0.00000000000000000000"/>
    <numFmt numFmtId="199" formatCode="0.000000000000000000000"/>
    <numFmt numFmtId="200" formatCode="0.0000000000000000000000"/>
    <numFmt numFmtId="201" formatCode="0.00000000000000000000000"/>
    <numFmt numFmtId="202" formatCode="#,##0.00000000000000000000\ _L_s"/>
    <numFmt numFmtId="203" formatCode="#,##0.000000000000000000000\ _L_s"/>
    <numFmt numFmtId="204" formatCode="#,##0.0000000000000000000000\ _L_s"/>
    <numFmt numFmtId="205" formatCode="#,##0.0000000000000000000\ _L_s"/>
    <numFmt numFmtId="206" formatCode="#,##0.000000000000000000\ _L_s"/>
    <numFmt numFmtId="207" formatCode="#,##0.00000000000000000\ _L_s"/>
    <numFmt numFmtId="208" formatCode="#,##0.0000000000000000\ _L_s"/>
    <numFmt numFmtId="209" formatCode="#,##0.000000000000000\ _L_s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30">
    <font>
      <sz val="10"/>
      <name val="Arial"/>
      <family val="0"/>
    </font>
    <font>
      <b/>
      <sz val="12"/>
      <name val="NewsGoth TL Baltic"/>
      <family val="2"/>
    </font>
    <font>
      <sz val="10"/>
      <name val="NewsGoth Cn TL Baltic"/>
      <family val="2"/>
    </font>
    <font>
      <b/>
      <sz val="10"/>
      <name val="NewsGoth TL Baltic"/>
      <family val="2"/>
    </font>
    <font>
      <sz val="10"/>
      <name val="NewsGoth Cn TL"/>
      <family val="2"/>
    </font>
    <font>
      <sz val="10"/>
      <color indexed="9"/>
      <name val="NewsGoth Cn TL Balt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NewsGoth Cn TL"/>
      <family val="2"/>
    </font>
    <font>
      <b/>
      <sz val="10"/>
      <name val="Arial"/>
      <family val="2"/>
    </font>
    <font>
      <b/>
      <sz val="10"/>
      <name val="NewsGoth Cn TL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1"/>
      <name val="NewsGoth Cn TL Baltic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21" fontId="2" fillId="22" borderId="10" xfId="0" applyNumberFormat="1" applyFont="1" applyFill="1" applyBorder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21" fontId="2" fillId="0" borderId="1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21" fontId="2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21" fontId="5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/>
    </xf>
    <xf numFmtId="21" fontId="4" fillId="0" borderId="10" xfId="0" applyNumberFormat="1" applyFont="1" applyFill="1" applyBorder="1" applyAlignment="1">
      <alignment/>
    </xf>
    <xf numFmtId="21" fontId="4" fillId="22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2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21" fontId="4" fillId="0" borderId="10" xfId="0" applyNumberFormat="1" applyFont="1" applyBorder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22" fontId="0" fillId="0" borderId="0" xfId="0" applyNumberFormat="1" applyAlignment="1">
      <alignment/>
    </xf>
    <xf numFmtId="21" fontId="4" fillId="22" borderId="10" xfId="0" applyNumberFormat="1" applyFont="1" applyFill="1" applyBorder="1" applyAlignment="1">
      <alignment horizontal="right"/>
    </xf>
    <xf numFmtId="21" fontId="4" fillId="0" borderId="10" xfId="0" applyNumberFormat="1" applyFont="1" applyFill="1" applyBorder="1" applyAlignment="1">
      <alignment horizontal="right"/>
    </xf>
    <xf numFmtId="21" fontId="4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21" fontId="4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21" fontId="4" fillId="0" borderId="10" xfId="0" applyNumberFormat="1" applyFont="1" applyFill="1" applyBorder="1" applyAlignment="1">
      <alignment horizontal="center"/>
    </xf>
    <xf numFmtId="21" fontId="0" fillId="0" borderId="10" xfId="0" applyNumberFormat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 vertical="top" wrapText="1"/>
    </xf>
    <xf numFmtId="21" fontId="4" fillId="22" borderId="10" xfId="0" applyNumberFormat="1" applyFont="1" applyFill="1" applyBorder="1" applyAlignment="1">
      <alignment horizontal="center" vertical="top" wrapText="1"/>
    </xf>
    <xf numFmtId="21" fontId="4" fillId="0" borderId="0" xfId="0" applyNumberFormat="1" applyFont="1" applyFill="1" applyAlignment="1">
      <alignment/>
    </xf>
    <xf numFmtId="21" fontId="4" fillId="22" borderId="10" xfId="0" applyNumberFormat="1" applyFont="1" applyFill="1" applyBorder="1" applyAlignment="1">
      <alignment vertical="top" wrapText="1"/>
    </xf>
    <xf numFmtId="21" fontId="4" fillId="22" borderId="10" xfId="0" applyNumberFormat="1" applyFont="1" applyFill="1" applyBorder="1" applyAlignment="1">
      <alignment/>
    </xf>
    <xf numFmtId="21" fontId="4" fillId="0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5"/>
  <sheetViews>
    <sheetView tabSelected="1" workbookViewId="0" topLeftCell="A1">
      <selection activeCell="C25" sqref="C25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5.7109375" style="0" customWidth="1"/>
    <col min="5" max="5" width="10.421875" style="0" customWidth="1"/>
    <col min="8" max="8" width="9.28125" style="0" customWidth="1"/>
  </cols>
  <sheetData>
    <row r="1" spans="1:9" ht="15.75">
      <c r="A1" s="82" t="s">
        <v>159</v>
      </c>
      <c r="B1" s="82"/>
      <c r="C1" s="82"/>
      <c r="D1" s="82"/>
      <c r="E1" s="82"/>
      <c r="F1" s="82"/>
      <c r="G1" s="82"/>
      <c r="H1" s="82"/>
      <c r="I1" s="82"/>
    </row>
    <row r="2" spans="1:9" ht="15.75">
      <c r="A2" s="82" t="s">
        <v>3</v>
      </c>
      <c r="B2" s="82"/>
      <c r="C2" s="82"/>
      <c r="D2" s="82"/>
      <c r="E2" s="82"/>
      <c r="F2" s="82"/>
      <c r="G2" s="82"/>
      <c r="H2" s="82"/>
      <c r="I2" s="82"/>
    </row>
    <row r="3" spans="1:9" ht="15.75">
      <c r="A3" s="82" t="s">
        <v>158</v>
      </c>
      <c r="B3" s="82"/>
      <c r="C3" s="82"/>
      <c r="D3" s="82"/>
      <c r="E3" s="82"/>
      <c r="F3" s="82"/>
      <c r="G3" s="82"/>
      <c r="H3" s="82"/>
      <c r="I3" s="82"/>
    </row>
    <row r="4" spans="2:9" ht="15">
      <c r="B4" s="83" t="s">
        <v>145</v>
      </c>
      <c r="C4" s="83"/>
      <c r="D4" s="83"/>
      <c r="E4" s="83"/>
      <c r="F4" s="83"/>
      <c r="G4" s="83"/>
      <c r="H4" s="83"/>
      <c r="I4" s="83"/>
    </row>
    <row r="5" spans="1:8" ht="12.75">
      <c r="A5" s="73" t="s">
        <v>91</v>
      </c>
      <c r="B5" s="73"/>
      <c r="C5" s="73"/>
      <c r="D5" s="73"/>
      <c r="E5" s="73"/>
      <c r="F5" s="73"/>
      <c r="G5" s="73"/>
      <c r="H5" s="73"/>
    </row>
    <row r="6" spans="1:8" ht="12.75">
      <c r="A6" s="4" t="s">
        <v>7</v>
      </c>
      <c r="B6" s="4"/>
      <c r="C6" s="4"/>
      <c r="D6" s="27"/>
      <c r="E6" s="4"/>
      <c r="F6" s="4"/>
      <c r="G6" s="4"/>
      <c r="H6" s="4"/>
    </row>
    <row r="7" spans="1:8" ht="25.5">
      <c r="A7" s="2" t="s">
        <v>4</v>
      </c>
      <c r="B7" s="2" t="s">
        <v>90</v>
      </c>
      <c r="C7" s="2" t="s">
        <v>5</v>
      </c>
      <c r="D7" s="2" t="s">
        <v>89</v>
      </c>
      <c r="E7" s="32" t="s">
        <v>6</v>
      </c>
      <c r="F7" s="2" t="s">
        <v>0</v>
      </c>
      <c r="G7" s="2" t="s">
        <v>1</v>
      </c>
      <c r="H7" s="2" t="s">
        <v>2</v>
      </c>
    </row>
    <row r="8" spans="1:8" ht="12.75">
      <c r="A8" s="26">
        <v>1</v>
      </c>
      <c r="B8" s="55">
        <v>24</v>
      </c>
      <c r="C8" s="12" t="s">
        <v>68</v>
      </c>
      <c r="D8" s="24">
        <v>2003</v>
      </c>
      <c r="E8" s="25" t="s">
        <v>69</v>
      </c>
      <c r="F8" s="52">
        <v>0.00416666666666667</v>
      </c>
      <c r="G8" s="52">
        <v>0.0063425925925925915</v>
      </c>
      <c r="H8" s="51">
        <f aca="true" t="shared" si="0" ref="H8:H28">G8-F8</f>
        <v>0.0021759259259259214</v>
      </c>
    </row>
    <row r="9" spans="1:8" ht="12.75">
      <c r="A9" s="26">
        <v>2</v>
      </c>
      <c r="B9" s="55">
        <v>12</v>
      </c>
      <c r="C9" s="12" t="s">
        <v>23</v>
      </c>
      <c r="D9" s="24">
        <v>2002</v>
      </c>
      <c r="E9" s="25" t="s">
        <v>59</v>
      </c>
      <c r="F9" s="52">
        <v>0.00208333333333333</v>
      </c>
      <c r="G9" s="52">
        <v>0.004270833333333334</v>
      </c>
      <c r="H9" s="51">
        <f t="shared" si="0"/>
        <v>0.002187500000000004</v>
      </c>
    </row>
    <row r="10" spans="1:8" ht="12.75">
      <c r="A10" s="26">
        <v>3</v>
      </c>
      <c r="B10" s="55">
        <v>7</v>
      </c>
      <c r="C10" s="12" t="s">
        <v>82</v>
      </c>
      <c r="D10" s="24">
        <v>2003</v>
      </c>
      <c r="E10" s="25" t="s">
        <v>59</v>
      </c>
      <c r="F10" s="52">
        <v>0.00121527777777778</v>
      </c>
      <c r="G10" s="52">
        <v>0.004074074074074075</v>
      </c>
      <c r="H10" s="51">
        <f t="shared" si="0"/>
        <v>0.0028587962962962946</v>
      </c>
    </row>
    <row r="11" spans="1:8" ht="12.75">
      <c r="A11" s="26">
        <v>4</v>
      </c>
      <c r="B11" s="55">
        <v>17</v>
      </c>
      <c r="C11" s="12" t="s">
        <v>50</v>
      </c>
      <c r="D11" s="24">
        <v>2002</v>
      </c>
      <c r="E11" s="25" t="s">
        <v>36</v>
      </c>
      <c r="F11" s="52">
        <v>0.00295138888888889</v>
      </c>
      <c r="G11" s="52">
        <v>0.0059490740740740745</v>
      </c>
      <c r="H11" s="51">
        <f t="shared" si="0"/>
        <v>0.0029976851851851844</v>
      </c>
    </row>
    <row r="12" spans="1:8" ht="12.75">
      <c r="A12" s="26">
        <v>5</v>
      </c>
      <c r="B12" s="55">
        <v>15</v>
      </c>
      <c r="C12" s="12" t="s">
        <v>100</v>
      </c>
      <c r="D12" s="24">
        <v>2004</v>
      </c>
      <c r="E12" s="25" t="s">
        <v>59</v>
      </c>
      <c r="F12" s="52">
        <v>0.00260416666666667</v>
      </c>
      <c r="G12" s="52">
        <v>0.005868055555555554</v>
      </c>
      <c r="H12" s="51">
        <f t="shared" si="0"/>
        <v>0.0032638888888888843</v>
      </c>
    </row>
    <row r="13" spans="1:8" ht="12.75">
      <c r="A13" s="26">
        <v>6</v>
      </c>
      <c r="B13" s="55">
        <v>6</v>
      </c>
      <c r="C13" s="12" t="s">
        <v>86</v>
      </c>
      <c r="D13" s="24">
        <v>2005</v>
      </c>
      <c r="E13" s="25" t="s">
        <v>59</v>
      </c>
      <c r="F13" s="52">
        <v>0.00104166666666667</v>
      </c>
      <c r="G13" s="52">
        <v>0.004398148148148148</v>
      </c>
      <c r="H13" s="51">
        <f t="shared" si="0"/>
        <v>0.0033564814814814785</v>
      </c>
    </row>
    <row r="14" spans="1:8" ht="12.75">
      <c r="A14" s="26">
        <v>7</v>
      </c>
      <c r="B14" s="55">
        <v>16</v>
      </c>
      <c r="C14" s="12" t="s">
        <v>85</v>
      </c>
      <c r="D14" s="24">
        <v>2004</v>
      </c>
      <c r="E14" s="25" t="s">
        <v>59</v>
      </c>
      <c r="F14" s="52">
        <v>0.00277777777777778</v>
      </c>
      <c r="G14" s="52">
        <v>0.006319444444444444</v>
      </c>
      <c r="H14" s="51">
        <f t="shared" si="0"/>
        <v>0.0035416666666666643</v>
      </c>
    </row>
    <row r="15" spans="1:8" ht="12.75">
      <c r="A15" s="26">
        <v>8</v>
      </c>
      <c r="B15" s="55">
        <v>20</v>
      </c>
      <c r="C15" s="11" t="s">
        <v>107</v>
      </c>
      <c r="D15" s="21">
        <v>2003</v>
      </c>
      <c r="E15" s="11" t="s">
        <v>36</v>
      </c>
      <c r="F15" s="52">
        <v>0.00347222222222222</v>
      </c>
      <c r="G15" s="52">
        <v>0.007025462962962963</v>
      </c>
      <c r="H15" s="51">
        <f t="shared" si="0"/>
        <v>0.0035532407407407435</v>
      </c>
    </row>
    <row r="16" spans="1:8" ht="12.75">
      <c r="A16" s="26">
        <v>9</v>
      </c>
      <c r="B16" s="55">
        <v>4</v>
      </c>
      <c r="C16" s="12" t="s">
        <v>99</v>
      </c>
      <c r="D16" s="24">
        <v>2002</v>
      </c>
      <c r="E16" s="25" t="s">
        <v>32</v>
      </c>
      <c r="F16" s="52">
        <v>0.000694444444444444</v>
      </c>
      <c r="G16" s="52">
        <v>0.004375</v>
      </c>
      <c r="H16" s="51">
        <f t="shared" si="0"/>
        <v>0.0036805555555555563</v>
      </c>
    </row>
    <row r="17" spans="1:8" ht="12.75">
      <c r="A17" s="26">
        <v>10</v>
      </c>
      <c r="B17" s="55">
        <v>1</v>
      </c>
      <c r="C17" s="12" t="s">
        <v>33</v>
      </c>
      <c r="D17" s="24">
        <v>2002</v>
      </c>
      <c r="E17" s="25" t="s">
        <v>32</v>
      </c>
      <c r="F17" s="52">
        <v>0.00017361111111111112</v>
      </c>
      <c r="G17" s="52">
        <v>0.003900462962962963</v>
      </c>
      <c r="H17" s="51">
        <f t="shared" si="0"/>
        <v>0.0037268518518518523</v>
      </c>
    </row>
    <row r="18" spans="1:8" ht="12.75">
      <c r="A18" s="26">
        <v>11</v>
      </c>
      <c r="B18" s="55">
        <v>14</v>
      </c>
      <c r="C18" s="12" t="s">
        <v>83</v>
      </c>
      <c r="D18" s="24">
        <v>2005</v>
      </c>
      <c r="E18" s="25" t="s">
        <v>59</v>
      </c>
      <c r="F18" s="52">
        <v>0.00243055555555555</v>
      </c>
      <c r="G18" s="53">
        <v>0.006284722222222223</v>
      </c>
      <c r="H18" s="51">
        <f t="shared" si="0"/>
        <v>0.003854166666666673</v>
      </c>
    </row>
    <row r="19" spans="1:8" ht="12.75">
      <c r="A19" s="26">
        <v>12</v>
      </c>
      <c r="B19" s="55">
        <v>13</v>
      </c>
      <c r="C19" s="12" t="s">
        <v>101</v>
      </c>
      <c r="D19" s="24">
        <v>2004</v>
      </c>
      <c r="E19" s="25" t="s">
        <v>59</v>
      </c>
      <c r="F19" s="52">
        <v>0.00225694444444444</v>
      </c>
      <c r="G19" s="52">
        <v>0.006238425925925925</v>
      </c>
      <c r="H19" s="51">
        <f t="shared" si="0"/>
        <v>0.003981481481481485</v>
      </c>
    </row>
    <row r="20" spans="1:8" ht="12.75">
      <c r="A20" s="26">
        <v>13</v>
      </c>
      <c r="B20" s="55">
        <v>21</v>
      </c>
      <c r="C20" s="12" t="s">
        <v>105</v>
      </c>
      <c r="D20" s="24">
        <v>2004</v>
      </c>
      <c r="E20" s="25" t="s">
        <v>59</v>
      </c>
      <c r="F20" s="52">
        <v>0.00364583333333333</v>
      </c>
      <c r="G20" s="52">
        <v>0.007638888888888889</v>
      </c>
      <c r="H20" s="51">
        <f t="shared" si="0"/>
        <v>0.003993055555555559</v>
      </c>
    </row>
    <row r="21" spans="1:8" ht="12.75">
      <c r="A21" s="26">
        <v>14</v>
      </c>
      <c r="B21" s="55">
        <v>5</v>
      </c>
      <c r="C21" s="12" t="s">
        <v>84</v>
      </c>
      <c r="D21" s="24">
        <v>2005</v>
      </c>
      <c r="E21" s="25" t="s">
        <v>59</v>
      </c>
      <c r="F21" s="52">
        <v>0.000868055555555555</v>
      </c>
      <c r="G21" s="52">
        <v>0.004895833333333333</v>
      </c>
      <c r="H21" s="51">
        <f t="shared" si="0"/>
        <v>0.004027777777777778</v>
      </c>
    </row>
    <row r="22" spans="1:8" ht="12.75">
      <c r="A22" s="26">
        <v>15</v>
      </c>
      <c r="B22" s="55">
        <v>2</v>
      </c>
      <c r="C22" s="12" t="s">
        <v>52</v>
      </c>
      <c r="D22" s="24">
        <v>2003</v>
      </c>
      <c r="E22" s="25" t="s">
        <v>36</v>
      </c>
      <c r="F22" s="52">
        <v>0.00034722222222222224</v>
      </c>
      <c r="G22" s="52">
        <v>0.004479166666666667</v>
      </c>
      <c r="H22" s="51">
        <f t="shared" si="0"/>
        <v>0.004131944444444445</v>
      </c>
    </row>
    <row r="23" spans="1:8" ht="12.75">
      <c r="A23" s="26">
        <v>16</v>
      </c>
      <c r="B23" s="55">
        <v>23</v>
      </c>
      <c r="C23" s="25" t="s">
        <v>93</v>
      </c>
      <c r="D23" s="24">
        <v>2003</v>
      </c>
      <c r="E23" s="25" t="s">
        <v>59</v>
      </c>
      <c r="F23" s="52">
        <v>0.00399305555555555</v>
      </c>
      <c r="G23" s="52">
        <v>0.008344907407407409</v>
      </c>
      <c r="H23" s="51">
        <f t="shared" si="0"/>
        <v>0.0043518518518518585</v>
      </c>
    </row>
    <row r="24" spans="1:8" ht="12.75">
      <c r="A24" s="26">
        <v>17</v>
      </c>
      <c r="B24" s="55">
        <v>19</v>
      </c>
      <c r="C24" s="12" t="s">
        <v>106</v>
      </c>
      <c r="D24" s="24">
        <v>2004</v>
      </c>
      <c r="E24" s="25" t="s">
        <v>59</v>
      </c>
      <c r="F24" s="52">
        <v>0.00329861111111111</v>
      </c>
      <c r="G24" s="52">
        <v>0.007766203703703703</v>
      </c>
      <c r="H24" s="51">
        <f t="shared" si="0"/>
        <v>0.004467592592592593</v>
      </c>
    </row>
    <row r="25" spans="1:8" ht="12.75">
      <c r="A25" s="26">
        <v>18</v>
      </c>
      <c r="B25" s="55">
        <v>22</v>
      </c>
      <c r="C25" s="17" t="s">
        <v>133</v>
      </c>
      <c r="D25" s="23">
        <v>2003</v>
      </c>
      <c r="E25" s="9" t="s">
        <v>59</v>
      </c>
      <c r="F25" s="52">
        <v>0.00381944444444444</v>
      </c>
      <c r="G25" s="52">
        <v>0.008368055555555556</v>
      </c>
      <c r="H25" s="51">
        <f t="shared" si="0"/>
        <v>0.004548611111111116</v>
      </c>
    </row>
    <row r="26" spans="1:8" ht="12.75">
      <c r="A26" s="26">
        <v>19</v>
      </c>
      <c r="B26" s="55">
        <v>3</v>
      </c>
      <c r="C26" s="12" t="s">
        <v>104</v>
      </c>
      <c r="D26" s="24">
        <v>2004</v>
      </c>
      <c r="E26" s="25" t="s">
        <v>59</v>
      </c>
      <c r="F26" s="52">
        <v>0.000520833333333333</v>
      </c>
      <c r="G26" s="52">
        <v>0.005474537037037037</v>
      </c>
      <c r="H26" s="51">
        <f t="shared" si="0"/>
        <v>0.004953703703703704</v>
      </c>
    </row>
    <row r="27" spans="1:8" ht="12.75">
      <c r="A27" s="26">
        <v>20</v>
      </c>
      <c r="B27" s="55">
        <v>11</v>
      </c>
      <c r="C27" s="12" t="s">
        <v>103</v>
      </c>
      <c r="D27" s="24">
        <v>2003</v>
      </c>
      <c r="E27" s="25" t="s">
        <v>59</v>
      </c>
      <c r="F27" s="52">
        <v>0.00190972222222222</v>
      </c>
      <c r="G27" s="52">
        <v>0.0069560185185185185</v>
      </c>
      <c r="H27" s="51">
        <f t="shared" si="0"/>
        <v>0.005046296296296299</v>
      </c>
    </row>
    <row r="28" spans="1:8" ht="12.75">
      <c r="A28" s="26">
        <v>21</v>
      </c>
      <c r="B28" s="55">
        <v>10</v>
      </c>
      <c r="C28" s="12" t="s">
        <v>102</v>
      </c>
      <c r="D28" s="24">
        <v>2004</v>
      </c>
      <c r="E28" s="25" t="s">
        <v>59</v>
      </c>
      <c r="F28" s="52">
        <v>0.00173611111111111</v>
      </c>
      <c r="G28" s="52">
        <v>0.007314814814814815</v>
      </c>
      <c r="H28" s="51">
        <f t="shared" si="0"/>
        <v>0.005578703703703705</v>
      </c>
    </row>
    <row r="29" spans="1:8" ht="12.75">
      <c r="A29" s="73" t="s">
        <v>40</v>
      </c>
      <c r="B29" s="73"/>
      <c r="C29" s="73"/>
      <c r="D29" s="73"/>
      <c r="E29" s="73"/>
      <c r="F29" s="73"/>
      <c r="G29" s="73"/>
      <c r="H29" s="73"/>
    </row>
    <row r="30" spans="1:8" ht="12.75">
      <c r="A30" s="4" t="s">
        <v>7</v>
      </c>
      <c r="B30" s="4"/>
      <c r="C30" s="4"/>
      <c r="D30" s="27"/>
      <c r="E30" s="4"/>
      <c r="F30" s="4"/>
      <c r="G30" s="4"/>
      <c r="H30" s="4"/>
    </row>
    <row r="31" spans="1:8" ht="25.5">
      <c r="A31" s="2" t="s">
        <v>4</v>
      </c>
      <c r="B31" s="2" t="s">
        <v>90</v>
      </c>
      <c r="C31" s="2" t="s">
        <v>5</v>
      </c>
      <c r="D31" s="2" t="s">
        <v>89</v>
      </c>
      <c r="E31" s="32" t="s">
        <v>6</v>
      </c>
      <c r="F31" s="2" t="s">
        <v>0</v>
      </c>
      <c r="G31" s="2" t="s">
        <v>1</v>
      </c>
      <c r="H31" s="2" t="s">
        <v>2</v>
      </c>
    </row>
    <row r="32" spans="1:8" ht="12.75">
      <c r="A32" s="13">
        <v>1</v>
      </c>
      <c r="B32" s="13">
        <v>40</v>
      </c>
      <c r="C32" s="17" t="s">
        <v>70</v>
      </c>
      <c r="D32" s="23">
        <v>2003</v>
      </c>
      <c r="E32" s="25" t="s">
        <v>69</v>
      </c>
      <c r="F32" s="18">
        <v>0.00694444444444444</v>
      </c>
      <c r="G32" s="18">
        <v>0.009212962962962963</v>
      </c>
      <c r="H32" s="19">
        <f aca="true" t="shared" si="1" ref="H32:H38">G32-F32</f>
        <v>0.002268518518518523</v>
      </c>
    </row>
    <row r="33" spans="1:8" ht="12.75">
      <c r="A33" s="13">
        <v>2</v>
      </c>
      <c r="B33" s="13">
        <v>35</v>
      </c>
      <c r="C33" s="17" t="s">
        <v>81</v>
      </c>
      <c r="D33" s="23">
        <v>2002</v>
      </c>
      <c r="E33" s="25" t="s">
        <v>59</v>
      </c>
      <c r="F33" s="18">
        <v>0.00607638888888889</v>
      </c>
      <c r="G33" s="18">
        <v>0.008414351851851852</v>
      </c>
      <c r="H33" s="19">
        <f t="shared" si="1"/>
        <v>0.002337962962962962</v>
      </c>
    </row>
    <row r="34" spans="1:8" ht="12.75">
      <c r="A34" s="13">
        <v>3</v>
      </c>
      <c r="B34" s="13">
        <v>37</v>
      </c>
      <c r="C34" s="9" t="s">
        <v>88</v>
      </c>
      <c r="D34" s="24">
        <v>2003</v>
      </c>
      <c r="E34" s="25" t="s">
        <v>59</v>
      </c>
      <c r="F34" s="18">
        <v>0.00642361111111111</v>
      </c>
      <c r="G34" s="18">
        <v>0.009444444444444445</v>
      </c>
      <c r="H34" s="19">
        <f t="shared" si="1"/>
        <v>0.0030208333333333346</v>
      </c>
    </row>
    <row r="35" spans="1:8" ht="12.75">
      <c r="A35" s="13">
        <v>4</v>
      </c>
      <c r="B35" s="13">
        <v>38</v>
      </c>
      <c r="C35" s="17" t="s">
        <v>79</v>
      </c>
      <c r="D35" s="23">
        <v>2003</v>
      </c>
      <c r="E35" s="25" t="s">
        <v>73</v>
      </c>
      <c r="F35" s="18">
        <v>0.00659722222222222</v>
      </c>
      <c r="G35" s="18">
        <v>0.00962962962962963</v>
      </c>
      <c r="H35" s="19">
        <f t="shared" si="1"/>
        <v>0.0030324074074074107</v>
      </c>
    </row>
    <row r="36" spans="1:8" ht="12.75">
      <c r="A36" s="13">
        <v>5</v>
      </c>
      <c r="B36" s="13">
        <v>36</v>
      </c>
      <c r="C36" s="17" t="s">
        <v>87</v>
      </c>
      <c r="D36" s="23">
        <v>2002</v>
      </c>
      <c r="E36" s="25" t="s">
        <v>59</v>
      </c>
      <c r="F36" s="18">
        <v>0.00625</v>
      </c>
      <c r="G36" s="18">
        <v>0.009421296296296296</v>
      </c>
      <c r="H36" s="19">
        <f t="shared" si="1"/>
        <v>0.0031712962962962953</v>
      </c>
    </row>
    <row r="37" spans="1:8" ht="12.75">
      <c r="A37" s="13">
        <v>6</v>
      </c>
      <c r="B37" s="13">
        <v>31</v>
      </c>
      <c r="C37" s="17" t="s">
        <v>78</v>
      </c>
      <c r="D37" s="23">
        <v>2003</v>
      </c>
      <c r="E37" s="25" t="s">
        <v>73</v>
      </c>
      <c r="F37" s="18">
        <v>0.005381944444444445</v>
      </c>
      <c r="G37" s="18">
        <v>0.008877314814814815</v>
      </c>
      <c r="H37" s="19">
        <f t="shared" si="1"/>
        <v>0.00349537037037037</v>
      </c>
    </row>
    <row r="38" spans="1:8" ht="12.75">
      <c r="A38" s="13">
        <v>7</v>
      </c>
      <c r="B38" s="13">
        <v>34</v>
      </c>
      <c r="C38" s="17" t="s">
        <v>51</v>
      </c>
      <c r="D38" s="23">
        <v>2002</v>
      </c>
      <c r="E38" s="25" t="s">
        <v>36</v>
      </c>
      <c r="F38" s="18">
        <v>0.00590277777777778</v>
      </c>
      <c r="G38" s="18">
        <v>0.01167824074074074</v>
      </c>
      <c r="H38" s="19">
        <f t="shared" si="1"/>
        <v>0.0057754629629629605</v>
      </c>
    </row>
    <row r="39" spans="1:8" ht="12.75">
      <c r="A39" s="79" t="s">
        <v>53</v>
      </c>
      <c r="B39" s="79"/>
      <c r="C39" s="79"/>
      <c r="D39" s="79"/>
      <c r="E39" s="79"/>
      <c r="F39" s="79"/>
      <c r="G39" s="79"/>
      <c r="H39" s="79"/>
    </row>
    <row r="40" spans="1:8" ht="12.75">
      <c r="A40" s="43" t="s">
        <v>7</v>
      </c>
      <c r="B40" s="38"/>
      <c r="C40" s="39"/>
      <c r="D40" s="42"/>
      <c r="E40" s="40"/>
      <c r="F40" s="41"/>
      <c r="G40" s="41"/>
      <c r="H40" s="41"/>
    </row>
    <row r="41" spans="1:8" ht="25.5">
      <c r="A41" s="2" t="s">
        <v>4</v>
      </c>
      <c r="B41" s="2" t="s">
        <v>90</v>
      </c>
      <c r="C41" s="2" t="s">
        <v>5</v>
      </c>
      <c r="D41" s="2" t="s">
        <v>89</v>
      </c>
      <c r="E41" s="32" t="s">
        <v>6</v>
      </c>
      <c r="F41" s="2" t="s">
        <v>0</v>
      </c>
      <c r="G41" s="2" t="s">
        <v>1</v>
      </c>
      <c r="H41" s="2" t="s">
        <v>2</v>
      </c>
    </row>
    <row r="42" spans="1:8" ht="12.75">
      <c r="A42" s="14">
        <v>1</v>
      </c>
      <c r="B42" s="20">
        <v>49</v>
      </c>
      <c r="C42" s="17" t="s">
        <v>15</v>
      </c>
      <c r="D42" s="23">
        <v>2000</v>
      </c>
      <c r="E42" s="25" t="s">
        <v>66</v>
      </c>
      <c r="F42" s="18">
        <v>0.00850694444444445</v>
      </c>
      <c r="G42" s="18">
        <v>0.01091435185185185</v>
      </c>
      <c r="H42" s="19">
        <f aca="true" t="shared" si="2" ref="H42:H52">G42-F42</f>
        <v>0.0024074074074073998</v>
      </c>
    </row>
    <row r="43" spans="1:8" ht="12.75">
      <c r="A43" s="14">
        <v>2</v>
      </c>
      <c r="B43" s="20">
        <v>46</v>
      </c>
      <c r="C43" s="17" t="s">
        <v>39</v>
      </c>
      <c r="D43" s="23">
        <v>2001</v>
      </c>
      <c r="E43" s="25" t="s">
        <v>59</v>
      </c>
      <c r="F43" s="18">
        <v>0.00798611111111111</v>
      </c>
      <c r="G43" s="18">
        <v>0.010486111111111111</v>
      </c>
      <c r="H43" s="19">
        <f t="shared" si="2"/>
        <v>0.0025000000000000005</v>
      </c>
    </row>
    <row r="44" spans="1:8" ht="12.75">
      <c r="A44" s="14">
        <v>3</v>
      </c>
      <c r="B44" s="20">
        <v>44</v>
      </c>
      <c r="C44" s="17" t="s">
        <v>14</v>
      </c>
      <c r="D44" s="23">
        <v>2001</v>
      </c>
      <c r="E44" s="25" t="s">
        <v>59</v>
      </c>
      <c r="F44" s="18">
        <v>0.007638888888888889</v>
      </c>
      <c r="G44" s="18">
        <v>0.010243055555555556</v>
      </c>
      <c r="H44" s="19">
        <f t="shared" si="2"/>
        <v>0.002604166666666667</v>
      </c>
    </row>
    <row r="45" spans="1:8" ht="12.75">
      <c r="A45" s="14">
        <v>4</v>
      </c>
      <c r="B45" s="20">
        <v>53</v>
      </c>
      <c r="C45" s="17" t="s">
        <v>134</v>
      </c>
      <c r="D45" s="23">
        <v>2000</v>
      </c>
      <c r="E45" s="25" t="s">
        <v>36</v>
      </c>
      <c r="F45" s="18">
        <v>0.00920138888888889</v>
      </c>
      <c r="G45" s="18">
        <v>0.011921296296296298</v>
      </c>
      <c r="H45" s="19">
        <f t="shared" si="2"/>
        <v>0.0027199074074074087</v>
      </c>
    </row>
    <row r="46" spans="1:8" ht="12.75">
      <c r="A46" s="14">
        <v>5</v>
      </c>
      <c r="B46" s="20">
        <v>48</v>
      </c>
      <c r="C46" s="17" t="s">
        <v>16</v>
      </c>
      <c r="D46" s="23">
        <v>2000</v>
      </c>
      <c r="E46" s="25" t="s">
        <v>59</v>
      </c>
      <c r="F46" s="18">
        <v>0.00833333333333333</v>
      </c>
      <c r="G46" s="18">
        <v>0.011087962962962964</v>
      </c>
      <c r="H46" s="19">
        <f t="shared" si="2"/>
        <v>0.0027546296296296346</v>
      </c>
    </row>
    <row r="47" spans="1:8" ht="12.75">
      <c r="A47" s="14">
        <v>6</v>
      </c>
      <c r="B47" s="20">
        <v>45</v>
      </c>
      <c r="C47" s="17" t="s">
        <v>60</v>
      </c>
      <c r="D47" s="23">
        <v>2001</v>
      </c>
      <c r="E47" s="25" t="s">
        <v>59</v>
      </c>
      <c r="F47" s="18">
        <v>0.0078125</v>
      </c>
      <c r="G47" s="18">
        <v>0.01068287037037037</v>
      </c>
      <c r="H47" s="19">
        <f t="shared" si="2"/>
        <v>0.0028703703703703703</v>
      </c>
    </row>
    <row r="48" spans="1:8" ht="12.75">
      <c r="A48" s="14">
        <v>7</v>
      </c>
      <c r="B48" s="20">
        <v>50</v>
      </c>
      <c r="C48" s="17" t="s">
        <v>17</v>
      </c>
      <c r="D48" s="23">
        <v>2001</v>
      </c>
      <c r="E48" s="25" t="s">
        <v>59</v>
      </c>
      <c r="F48" s="18">
        <v>0.00868055555555556</v>
      </c>
      <c r="G48" s="18">
        <v>0.011574074074074075</v>
      </c>
      <c r="H48" s="19">
        <f t="shared" si="2"/>
        <v>0.0028935185185185158</v>
      </c>
    </row>
    <row r="49" spans="1:8" ht="12.75">
      <c r="A49" s="14">
        <v>8</v>
      </c>
      <c r="B49" s="20">
        <v>51</v>
      </c>
      <c r="C49" s="17" t="s">
        <v>35</v>
      </c>
      <c r="D49" s="23">
        <v>2001</v>
      </c>
      <c r="E49" s="25" t="s">
        <v>32</v>
      </c>
      <c r="F49" s="18">
        <v>0.00885416666666667</v>
      </c>
      <c r="G49" s="18">
        <v>0.012164351851851852</v>
      </c>
      <c r="H49" s="19">
        <f t="shared" si="2"/>
        <v>0.0033101851851851816</v>
      </c>
    </row>
    <row r="50" spans="1:8" ht="12.75">
      <c r="A50" s="14">
        <v>9</v>
      </c>
      <c r="B50" s="20">
        <v>54</v>
      </c>
      <c r="C50" s="17" t="s">
        <v>56</v>
      </c>
      <c r="D50" s="23">
        <v>2001</v>
      </c>
      <c r="E50" s="25" t="s">
        <v>36</v>
      </c>
      <c r="F50" s="18">
        <v>0.009375</v>
      </c>
      <c r="G50" s="18">
        <v>0.01300925925925926</v>
      </c>
      <c r="H50" s="19">
        <f t="shared" si="2"/>
        <v>0.0036342592592592607</v>
      </c>
    </row>
    <row r="51" spans="1:8" ht="12.75">
      <c r="A51" s="14">
        <v>10</v>
      </c>
      <c r="B51" s="20">
        <v>52</v>
      </c>
      <c r="C51" s="9" t="s">
        <v>113</v>
      </c>
      <c r="D51" s="23">
        <v>2001</v>
      </c>
      <c r="E51" s="9" t="s">
        <v>36</v>
      </c>
      <c r="F51" s="18">
        <v>0.00902777777777778</v>
      </c>
      <c r="G51" s="18">
        <v>0.0128125</v>
      </c>
      <c r="H51" s="19">
        <f t="shared" si="2"/>
        <v>0.003784722222222219</v>
      </c>
    </row>
    <row r="52" spans="1:8" ht="12.75">
      <c r="A52" s="14">
        <v>11</v>
      </c>
      <c r="B52" s="20">
        <v>55</v>
      </c>
      <c r="C52" s="17" t="s">
        <v>148</v>
      </c>
      <c r="D52" s="23">
        <v>2001</v>
      </c>
      <c r="E52" s="25" t="s">
        <v>59</v>
      </c>
      <c r="F52" s="18">
        <v>0.00954861111111111</v>
      </c>
      <c r="G52" s="18">
        <v>0.013333333333333334</v>
      </c>
      <c r="H52" s="19">
        <f t="shared" si="2"/>
        <v>0.003784722222222224</v>
      </c>
    </row>
    <row r="53" spans="1:8" ht="12.75">
      <c r="A53" s="80" t="s">
        <v>54</v>
      </c>
      <c r="B53" s="80"/>
      <c r="C53" s="80"/>
      <c r="D53" s="80"/>
      <c r="E53" s="80"/>
      <c r="F53" s="80"/>
      <c r="G53" s="80"/>
      <c r="H53" s="80"/>
    </row>
    <row r="54" spans="1:8" ht="12.75">
      <c r="A54" s="37" t="s">
        <v>55</v>
      </c>
      <c r="B54" s="38"/>
      <c r="C54" s="39"/>
      <c r="D54" s="30"/>
      <c r="E54" s="40"/>
      <c r="F54" s="41"/>
      <c r="G54" s="41"/>
      <c r="H54" s="41"/>
    </row>
    <row r="55" spans="1:8" ht="25.5">
      <c r="A55" s="2" t="s">
        <v>4</v>
      </c>
      <c r="B55" s="2" t="s">
        <v>90</v>
      </c>
      <c r="C55" s="2" t="s">
        <v>5</v>
      </c>
      <c r="D55" s="2" t="s">
        <v>89</v>
      </c>
      <c r="E55" s="32" t="s">
        <v>6</v>
      </c>
      <c r="F55" s="2" t="s">
        <v>0</v>
      </c>
      <c r="G55" s="2" t="s">
        <v>1</v>
      </c>
      <c r="H55" s="2" t="s">
        <v>2</v>
      </c>
    </row>
    <row r="56" spans="1:8" ht="12.75">
      <c r="A56" s="9">
        <v>1</v>
      </c>
      <c r="B56" s="20">
        <v>63</v>
      </c>
      <c r="C56" s="17" t="s">
        <v>19</v>
      </c>
      <c r="D56" s="24">
        <v>2001</v>
      </c>
      <c r="E56" s="25" t="s">
        <v>66</v>
      </c>
      <c r="F56" s="18">
        <v>0.0109375</v>
      </c>
      <c r="G56" s="47">
        <v>0.017384259259259262</v>
      </c>
      <c r="H56" s="19">
        <f aca="true" t="shared" si="3" ref="H56:H67">G56-F56</f>
        <v>0.006446759259259263</v>
      </c>
    </row>
    <row r="57" spans="1:8" ht="12.75">
      <c r="A57" s="9">
        <v>2</v>
      </c>
      <c r="B57" s="20">
        <v>72</v>
      </c>
      <c r="C57" s="17" t="s">
        <v>24</v>
      </c>
      <c r="D57" s="24">
        <v>2000</v>
      </c>
      <c r="E57" s="25" t="s">
        <v>59</v>
      </c>
      <c r="F57" s="18">
        <v>0.0125</v>
      </c>
      <c r="G57" s="47">
        <v>0.01898148148148148</v>
      </c>
      <c r="H57" s="19">
        <f t="shared" si="3"/>
        <v>0.00648148148148148</v>
      </c>
    </row>
    <row r="58" spans="1:8" ht="12.75">
      <c r="A58" s="9">
        <v>3</v>
      </c>
      <c r="B58" s="20">
        <v>62</v>
      </c>
      <c r="C58" s="17" t="s">
        <v>20</v>
      </c>
      <c r="D58" s="24">
        <v>2000</v>
      </c>
      <c r="E58" s="25" t="s">
        <v>59</v>
      </c>
      <c r="F58" s="18">
        <v>0.0107638888888889</v>
      </c>
      <c r="G58" s="47">
        <v>0.01765046296296296</v>
      </c>
      <c r="H58" s="19">
        <f t="shared" si="3"/>
        <v>0.006886574074074062</v>
      </c>
    </row>
    <row r="59" spans="1:8" ht="12.75">
      <c r="A59" s="9">
        <v>4</v>
      </c>
      <c r="B59" s="20">
        <v>70</v>
      </c>
      <c r="C59" s="17" t="s">
        <v>77</v>
      </c>
      <c r="D59" s="24">
        <v>2001</v>
      </c>
      <c r="E59" s="25" t="s">
        <v>73</v>
      </c>
      <c r="F59" s="18">
        <v>0.0121527777777778</v>
      </c>
      <c r="G59" s="47">
        <v>0.019143518518518518</v>
      </c>
      <c r="H59" s="19">
        <f t="shared" si="3"/>
        <v>0.0069907407407407175</v>
      </c>
    </row>
    <row r="60" spans="1:8" ht="12.75">
      <c r="A60" s="9">
        <v>5</v>
      </c>
      <c r="B60" s="20">
        <v>65</v>
      </c>
      <c r="C60" s="17" t="s">
        <v>12</v>
      </c>
      <c r="D60" s="24">
        <v>2000</v>
      </c>
      <c r="E60" s="25" t="s">
        <v>59</v>
      </c>
      <c r="F60" s="18">
        <v>0.0112847222222222</v>
      </c>
      <c r="G60" s="47">
        <v>0.018379629629629628</v>
      </c>
      <c r="H60" s="19">
        <f t="shared" si="3"/>
        <v>0.007094907407407428</v>
      </c>
    </row>
    <row r="61" spans="1:8" ht="12.75">
      <c r="A61" s="9">
        <v>6</v>
      </c>
      <c r="B61" s="20">
        <v>68</v>
      </c>
      <c r="C61" s="17" t="s">
        <v>28</v>
      </c>
      <c r="D61" s="24">
        <v>2000</v>
      </c>
      <c r="E61" s="25" t="s">
        <v>59</v>
      </c>
      <c r="F61" s="18">
        <v>0.0118055555555555</v>
      </c>
      <c r="G61" s="47">
        <v>0.018993055555555558</v>
      </c>
      <c r="H61" s="19">
        <f t="shared" si="3"/>
        <v>0.007187500000000058</v>
      </c>
    </row>
    <row r="62" spans="1:8" ht="12.75">
      <c r="A62" s="9">
        <v>7</v>
      </c>
      <c r="B62" s="20">
        <v>73</v>
      </c>
      <c r="C62" s="17" t="s">
        <v>25</v>
      </c>
      <c r="D62" s="24">
        <v>2000</v>
      </c>
      <c r="E62" s="25" t="s">
        <v>59</v>
      </c>
      <c r="F62" s="18">
        <v>0.0126736111111111</v>
      </c>
      <c r="G62" s="47">
        <v>0.019930555555555556</v>
      </c>
      <c r="H62" s="19">
        <f t="shared" si="3"/>
        <v>0.007256944444444455</v>
      </c>
    </row>
    <row r="63" spans="1:8" ht="12.75">
      <c r="A63" s="9">
        <v>8</v>
      </c>
      <c r="B63" s="20">
        <v>64</v>
      </c>
      <c r="C63" s="17" t="s">
        <v>76</v>
      </c>
      <c r="D63" s="24">
        <v>2001</v>
      </c>
      <c r="E63" s="25" t="s">
        <v>73</v>
      </c>
      <c r="F63" s="18">
        <v>0.0111111111111111</v>
      </c>
      <c r="G63" s="47">
        <v>0.018622685185185183</v>
      </c>
      <c r="H63" s="19">
        <f t="shared" si="3"/>
        <v>0.007511574074074084</v>
      </c>
    </row>
    <row r="64" spans="1:8" ht="12.75">
      <c r="A64" s="9">
        <v>9</v>
      </c>
      <c r="B64" s="20">
        <v>67</v>
      </c>
      <c r="C64" s="17" t="s">
        <v>129</v>
      </c>
      <c r="D64" s="24">
        <v>2001</v>
      </c>
      <c r="E64" s="25" t="s">
        <v>73</v>
      </c>
      <c r="F64" s="18">
        <v>0.0116319444444444</v>
      </c>
      <c r="G64" s="47">
        <v>0.01962962962962963</v>
      </c>
      <c r="H64" s="19">
        <f t="shared" si="3"/>
        <v>0.00799768518518523</v>
      </c>
    </row>
    <row r="65" spans="1:8" ht="12.75">
      <c r="A65" s="9">
        <v>10</v>
      </c>
      <c r="B65" s="20">
        <v>60</v>
      </c>
      <c r="C65" s="60" t="s">
        <v>130</v>
      </c>
      <c r="D65" s="61">
        <v>2001</v>
      </c>
      <c r="E65" s="62" t="s">
        <v>73</v>
      </c>
      <c r="F65" s="18">
        <v>0.0104166666666667</v>
      </c>
      <c r="G65" s="47">
        <v>0.018657407407407407</v>
      </c>
      <c r="H65" s="19">
        <f t="shared" si="3"/>
        <v>0.008240740740740706</v>
      </c>
    </row>
    <row r="66" spans="1:8" ht="12.75">
      <c r="A66" s="9">
        <v>11</v>
      </c>
      <c r="B66" s="20">
        <v>71</v>
      </c>
      <c r="C66" s="17" t="s">
        <v>135</v>
      </c>
      <c r="D66" s="24">
        <v>2000</v>
      </c>
      <c r="E66" s="25" t="s">
        <v>36</v>
      </c>
      <c r="F66" s="18">
        <v>0.0123263888888889</v>
      </c>
      <c r="G66" s="47">
        <v>0.02113425925925926</v>
      </c>
      <c r="H66" s="19">
        <f t="shared" si="3"/>
        <v>0.008807870370370358</v>
      </c>
    </row>
    <row r="67" spans="1:8" ht="12.75">
      <c r="A67" s="9">
        <v>12</v>
      </c>
      <c r="B67" s="20">
        <v>58</v>
      </c>
      <c r="C67" s="17" t="s">
        <v>57</v>
      </c>
      <c r="D67" s="23">
        <v>2001</v>
      </c>
      <c r="E67" s="25" t="s">
        <v>36</v>
      </c>
      <c r="F67" s="18">
        <v>0.010069444444444445</v>
      </c>
      <c r="G67" s="47">
        <v>0.019872685185185184</v>
      </c>
      <c r="H67" s="19">
        <f t="shared" si="3"/>
        <v>0.009803240740740739</v>
      </c>
    </row>
    <row r="68" spans="1:8" ht="12.75">
      <c r="A68" s="81" t="s">
        <v>42</v>
      </c>
      <c r="B68" s="81"/>
      <c r="C68" s="81"/>
      <c r="D68" s="81"/>
      <c r="E68" s="81"/>
      <c r="F68" s="81"/>
      <c r="G68" s="81"/>
      <c r="H68" s="81"/>
    </row>
    <row r="69" spans="1:8" ht="12.75">
      <c r="A69" s="4" t="s">
        <v>10</v>
      </c>
      <c r="B69" s="4"/>
      <c r="C69" s="4"/>
      <c r="D69" s="27"/>
      <c r="E69" s="4"/>
      <c r="F69" s="4"/>
      <c r="G69" s="4"/>
      <c r="H69" s="4"/>
    </row>
    <row r="70" spans="1:8" ht="25.5">
      <c r="A70" s="2" t="s">
        <v>4</v>
      </c>
      <c r="B70" s="2" t="s">
        <v>90</v>
      </c>
      <c r="C70" s="2" t="s">
        <v>5</v>
      </c>
      <c r="D70" s="2" t="s">
        <v>89</v>
      </c>
      <c r="E70" s="32" t="s">
        <v>6</v>
      </c>
      <c r="F70" s="2" t="s">
        <v>0</v>
      </c>
      <c r="G70" s="2" t="s">
        <v>1</v>
      </c>
      <c r="H70" s="2" t="s">
        <v>2</v>
      </c>
    </row>
    <row r="71" spans="1:8" ht="12.75">
      <c r="A71" s="9">
        <v>1</v>
      </c>
      <c r="B71" s="13">
        <v>86</v>
      </c>
      <c r="C71" s="56" t="s">
        <v>13</v>
      </c>
      <c r="D71" s="57">
        <v>99</v>
      </c>
      <c r="E71" s="58" t="s">
        <v>59</v>
      </c>
      <c r="F71" s="18">
        <v>0.015277777777777777</v>
      </c>
      <c r="G71" s="52">
        <v>0.020474537037037038</v>
      </c>
      <c r="H71" s="69">
        <f aca="true" t="shared" si="4" ref="H71:H84">G71-F71</f>
        <v>0.00519675925925926</v>
      </c>
    </row>
    <row r="72" spans="1:8" ht="12.75">
      <c r="A72" s="9">
        <v>2</v>
      </c>
      <c r="B72" s="20">
        <v>85</v>
      </c>
      <c r="C72" s="56" t="s">
        <v>75</v>
      </c>
      <c r="D72" s="57">
        <v>99</v>
      </c>
      <c r="E72" s="58" t="s">
        <v>73</v>
      </c>
      <c r="F72" s="18">
        <v>0.015104166666666667</v>
      </c>
      <c r="G72" s="52">
        <v>0.020497685185185185</v>
      </c>
      <c r="H72" s="70">
        <f t="shared" si="4"/>
        <v>0.005393518518518518</v>
      </c>
    </row>
    <row r="73" spans="1:8" ht="12.75">
      <c r="A73" s="9">
        <v>3</v>
      </c>
      <c r="B73" s="20">
        <v>79</v>
      </c>
      <c r="C73" s="56" t="s">
        <v>38</v>
      </c>
      <c r="D73" s="57">
        <v>98</v>
      </c>
      <c r="E73" s="58" t="s">
        <v>59</v>
      </c>
      <c r="F73" s="18">
        <v>0.013715277777777778</v>
      </c>
      <c r="G73" s="52">
        <v>0.01947916666666667</v>
      </c>
      <c r="H73" s="70">
        <f t="shared" si="4"/>
        <v>0.005763888888888891</v>
      </c>
    </row>
    <row r="74" spans="1:8" ht="12.75">
      <c r="A74" s="9">
        <v>4</v>
      </c>
      <c r="B74" s="66">
        <v>82</v>
      </c>
      <c r="C74" s="56" t="s">
        <v>65</v>
      </c>
      <c r="D74" s="65">
        <v>99</v>
      </c>
      <c r="E74" s="58" t="s">
        <v>59</v>
      </c>
      <c r="F74" s="18">
        <v>0.01423611111111111</v>
      </c>
      <c r="G74" s="52">
        <v>0.02003472222222222</v>
      </c>
      <c r="H74" s="69">
        <f t="shared" si="4"/>
        <v>0.00579861111111111</v>
      </c>
    </row>
    <row r="75" spans="1:8" ht="12.75">
      <c r="A75" s="9">
        <v>5</v>
      </c>
      <c r="B75" s="20">
        <v>81</v>
      </c>
      <c r="C75" s="56" t="s">
        <v>139</v>
      </c>
      <c r="D75" s="65">
        <v>98</v>
      </c>
      <c r="E75" s="58" t="s">
        <v>36</v>
      </c>
      <c r="F75" s="18">
        <v>0.0140625</v>
      </c>
      <c r="G75" s="52">
        <v>0.019884259259259258</v>
      </c>
      <c r="H75" s="70">
        <f t="shared" si="4"/>
        <v>0.005821759259259257</v>
      </c>
    </row>
    <row r="76" spans="1:8" ht="12.75">
      <c r="A76" s="9">
        <v>6</v>
      </c>
      <c r="B76" s="66">
        <v>78</v>
      </c>
      <c r="C76" s="46" t="s">
        <v>147</v>
      </c>
      <c r="D76" s="45">
        <v>99</v>
      </c>
      <c r="E76" s="46" t="s">
        <v>118</v>
      </c>
      <c r="F76" s="71">
        <v>0.013541666666666667</v>
      </c>
      <c r="G76" s="71">
        <v>0.019502314814814816</v>
      </c>
      <c r="H76" s="69">
        <f t="shared" si="4"/>
        <v>0.005960648148148149</v>
      </c>
    </row>
    <row r="77" spans="1:8" ht="12.75">
      <c r="A77" s="9">
        <v>7</v>
      </c>
      <c r="B77" s="66">
        <v>88</v>
      </c>
      <c r="C77" s="56" t="s">
        <v>21</v>
      </c>
      <c r="D77" s="65">
        <v>99</v>
      </c>
      <c r="E77" s="58" t="s">
        <v>59</v>
      </c>
      <c r="F77" s="18">
        <v>0.015625</v>
      </c>
      <c r="G77" s="52">
        <v>0.021886574074074072</v>
      </c>
      <c r="H77" s="69">
        <f t="shared" si="4"/>
        <v>0.006261574074074072</v>
      </c>
    </row>
    <row r="78" spans="1:8" ht="12.75">
      <c r="A78" s="9">
        <v>8</v>
      </c>
      <c r="B78" s="20">
        <v>93</v>
      </c>
      <c r="C78" s="56" t="s">
        <v>136</v>
      </c>
      <c r="D78" s="65">
        <v>99</v>
      </c>
      <c r="E78" s="58" t="s">
        <v>36</v>
      </c>
      <c r="F78" s="18">
        <v>0.016319444444444445</v>
      </c>
      <c r="G78" s="52">
        <v>0.02287037037037037</v>
      </c>
      <c r="H78" s="70">
        <f t="shared" si="4"/>
        <v>0.006550925925925925</v>
      </c>
    </row>
    <row r="79" spans="1:8" ht="12.75">
      <c r="A79" s="9">
        <v>9</v>
      </c>
      <c r="B79" s="20">
        <v>91</v>
      </c>
      <c r="C79" s="56" t="s">
        <v>98</v>
      </c>
      <c r="D79" s="65">
        <v>99</v>
      </c>
      <c r="E79" s="58" t="s">
        <v>59</v>
      </c>
      <c r="F79" s="18">
        <v>0.0161458333333333</v>
      </c>
      <c r="G79" s="52">
        <v>0.02332175925925926</v>
      </c>
      <c r="H79" s="70">
        <f t="shared" si="4"/>
        <v>0.007175925925925961</v>
      </c>
    </row>
    <row r="80" spans="1:8" ht="12.75">
      <c r="A80" s="9">
        <v>10</v>
      </c>
      <c r="B80" s="20">
        <v>83</v>
      </c>
      <c r="C80" s="56" t="s">
        <v>137</v>
      </c>
      <c r="D80" s="65">
        <v>98</v>
      </c>
      <c r="E80" s="58" t="s">
        <v>36</v>
      </c>
      <c r="F80" s="18">
        <v>0.014409722222222221</v>
      </c>
      <c r="G80" s="52">
        <v>0.021736111111111112</v>
      </c>
      <c r="H80" s="70">
        <f t="shared" si="4"/>
        <v>0.007326388888888891</v>
      </c>
    </row>
    <row r="81" spans="1:8" ht="12.75">
      <c r="A81" s="9">
        <v>11</v>
      </c>
      <c r="B81" s="13">
        <v>90</v>
      </c>
      <c r="C81" s="56" t="s">
        <v>22</v>
      </c>
      <c r="D81" s="57">
        <v>99</v>
      </c>
      <c r="E81" s="58" t="s">
        <v>59</v>
      </c>
      <c r="F81" s="18">
        <v>0.0159722222222222</v>
      </c>
      <c r="G81" s="52">
        <v>0.023414351851851853</v>
      </c>
      <c r="H81" s="69">
        <f t="shared" si="4"/>
        <v>0.007442129629629653</v>
      </c>
    </row>
    <row r="82" spans="1:8" ht="12.75">
      <c r="A82" s="9">
        <v>12</v>
      </c>
      <c r="B82" s="20">
        <v>89</v>
      </c>
      <c r="C82" s="56" t="s">
        <v>138</v>
      </c>
      <c r="D82" s="57">
        <v>98</v>
      </c>
      <c r="E82" s="58" t="s">
        <v>36</v>
      </c>
      <c r="F82" s="18">
        <v>0.01579861111111111</v>
      </c>
      <c r="G82" s="52">
        <v>0.02337962962962963</v>
      </c>
      <c r="H82" s="70">
        <f t="shared" si="4"/>
        <v>0.007581018518518518</v>
      </c>
    </row>
    <row r="83" spans="1:8" ht="12.75">
      <c r="A83" s="9">
        <v>13</v>
      </c>
      <c r="B83" s="20">
        <v>87</v>
      </c>
      <c r="C83" s="56" t="s">
        <v>63</v>
      </c>
      <c r="D83" s="57">
        <v>99</v>
      </c>
      <c r="E83" s="58" t="s">
        <v>59</v>
      </c>
      <c r="F83" s="18">
        <v>0.01545138888888889</v>
      </c>
      <c r="G83" s="52">
        <v>0.024467592592592593</v>
      </c>
      <c r="H83" s="70">
        <f t="shared" si="4"/>
        <v>0.009016203703703703</v>
      </c>
    </row>
    <row r="84" spans="1:8" ht="12.75">
      <c r="A84" s="9">
        <v>14</v>
      </c>
      <c r="B84" s="13">
        <v>94</v>
      </c>
      <c r="C84" s="9" t="s">
        <v>149</v>
      </c>
      <c r="D84" s="23">
        <v>99</v>
      </c>
      <c r="E84" s="9" t="s">
        <v>36</v>
      </c>
      <c r="F84" s="18">
        <v>0.016493055555555556</v>
      </c>
      <c r="G84" s="52">
        <v>0.026967592592592595</v>
      </c>
      <c r="H84" s="69">
        <f t="shared" si="4"/>
        <v>0.01047453703703704</v>
      </c>
    </row>
    <row r="85" spans="1:8" ht="12.75">
      <c r="A85" s="73" t="s">
        <v>41</v>
      </c>
      <c r="B85" s="73"/>
      <c r="C85" s="73"/>
      <c r="D85" s="73"/>
      <c r="E85" s="73"/>
      <c r="F85" s="73"/>
      <c r="G85" s="73"/>
      <c r="H85" s="73"/>
    </row>
    <row r="86" spans="1:8" ht="12.75">
      <c r="A86" s="4" t="s">
        <v>10</v>
      </c>
      <c r="B86" s="4"/>
      <c r="C86" s="4"/>
      <c r="D86" s="27"/>
      <c r="E86" s="4"/>
      <c r="F86" s="4"/>
      <c r="G86" s="4"/>
      <c r="H86" s="4"/>
    </row>
    <row r="87" spans="1:8" ht="25.5">
      <c r="A87" s="2" t="s">
        <v>4</v>
      </c>
      <c r="B87" s="2" t="s">
        <v>90</v>
      </c>
      <c r="C87" s="2" t="s">
        <v>5</v>
      </c>
      <c r="D87" s="2" t="s">
        <v>89</v>
      </c>
      <c r="E87" s="32" t="s">
        <v>6</v>
      </c>
      <c r="F87" s="2" t="s">
        <v>0</v>
      </c>
      <c r="G87" s="2" t="s">
        <v>1</v>
      </c>
      <c r="H87" s="2" t="s">
        <v>2</v>
      </c>
    </row>
    <row r="88" spans="1:8" ht="12.75">
      <c r="A88" s="9">
        <v>1</v>
      </c>
      <c r="B88" s="17">
        <v>99</v>
      </c>
      <c r="C88" s="17" t="s">
        <v>146</v>
      </c>
      <c r="D88" s="23">
        <v>98</v>
      </c>
      <c r="E88" s="25" t="s">
        <v>118</v>
      </c>
      <c r="F88" s="18">
        <v>0.0175347222222222</v>
      </c>
      <c r="G88" s="47">
        <v>0.02344907407407407</v>
      </c>
      <c r="H88" s="19">
        <f aca="true" t="shared" si="5" ref="H88:H95">G88-F88</f>
        <v>0.0059143518518518685</v>
      </c>
    </row>
    <row r="89" spans="1:8" ht="12.75">
      <c r="A89" s="17">
        <v>2</v>
      </c>
      <c r="B89" s="17">
        <v>102</v>
      </c>
      <c r="C89" s="17" t="s">
        <v>18</v>
      </c>
      <c r="D89" s="23">
        <v>99</v>
      </c>
      <c r="E89" s="25" t="s">
        <v>66</v>
      </c>
      <c r="F89" s="18">
        <v>0.0180555555555555</v>
      </c>
      <c r="G89" s="18">
        <v>0.024050925925925924</v>
      </c>
      <c r="H89" s="19">
        <f t="shared" si="5"/>
        <v>0.005995370370370425</v>
      </c>
    </row>
    <row r="90" spans="1:8" ht="12.75">
      <c r="A90" s="9">
        <v>3</v>
      </c>
      <c r="B90" s="17">
        <v>98</v>
      </c>
      <c r="C90" s="17" t="s">
        <v>64</v>
      </c>
      <c r="D90" s="23">
        <v>98</v>
      </c>
      <c r="E90" s="25" t="s">
        <v>59</v>
      </c>
      <c r="F90" s="18">
        <v>0.0173611111111111</v>
      </c>
      <c r="G90" s="64">
        <v>0.023634259259259258</v>
      </c>
      <c r="H90" s="19">
        <f t="shared" si="5"/>
        <v>0.006273148148148156</v>
      </c>
    </row>
    <row r="91" spans="1:8" ht="12.75">
      <c r="A91" s="17">
        <v>4</v>
      </c>
      <c r="B91" s="17">
        <v>106</v>
      </c>
      <c r="C91" s="9" t="s">
        <v>117</v>
      </c>
      <c r="D91" s="23">
        <v>98</v>
      </c>
      <c r="E91" s="9" t="s">
        <v>118</v>
      </c>
      <c r="F91" s="18">
        <v>0.0190972222222222</v>
      </c>
      <c r="G91" s="18">
        <v>0.025659722222222223</v>
      </c>
      <c r="H91" s="19">
        <f t="shared" si="5"/>
        <v>0.006562500000000023</v>
      </c>
    </row>
    <row r="92" spans="1:8" ht="12.75">
      <c r="A92" s="9">
        <v>5</v>
      </c>
      <c r="B92" s="17">
        <v>103</v>
      </c>
      <c r="C92" s="9" t="s">
        <v>121</v>
      </c>
      <c r="D92" s="23">
        <v>99</v>
      </c>
      <c r="E92" s="9" t="s">
        <v>122</v>
      </c>
      <c r="F92" s="48">
        <v>0.01857638888888889</v>
      </c>
      <c r="G92" s="18">
        <v>0.025185185185185185</v>
      </c>
      <c r="H92" s="19">
        <f t="shared" si="5"/>
        <v>0.006608796296296297</v>
      </c>
    </row>
    <row r="93" spans="1:8" ht="12.75">
      <c r="A93" s="17">
        <v>6</v>
      </c>
      <c r="B93" s="17">
        <v>105</v>
      </c>
      <c r="C93" s="17" t="s">
        <v>37</v>
      </c>
      <c r="D93" s="23">
        <v>99</v>
      </c>
      <c r="E93" s="25" t="s">
        <v>59</v>
      </c>
      <c r="F93" s="64">
        <v>0.0189236111111111</v>
      </c>
      <c r="G93" s="47">
        <v>0.025925925925925925</v>
      </c>
      <c r="H93" s="19">
        <f t="shared" si="5"/>
        <v>0.007002314814814826</v>
      </c>
    </row>
    <row r="94" spans="1:8" ht="12.75">
      <c r="A94" s="9">
        <v>7</v>
      </c>
      <c r="B94" s="17">
        <v>104</v>
      </c>
      <c r="C94" s="17" t="s">
        <v>61</v>
      </c>
      <c r="D94" s="23">
        <v>98</v>
      </c>
      <c r="E94" s="25" t="s">
        <v>59</v>
      </c>
      <c r="F94" s="68">
        <v>0.01875</v>
      </c>
      <c r="G94" s="47">
        <v>0.026412037037037036</v>
      </c>
      <c r="H94" s="19">
        <f t="shared" si="5"/>
        <v>0.007662037037037037</v>
      </c>
    </row>
    <row r="95" spans="1:8" ht="12.75">
      <c r="A95" s="17">
        <v>8</v>
      </c>
      <c r="B95" s="17">
        <v>200</v>
      </c>
      <c r="C95" s="9" t="s">
        <v>127</v>
      </c>
      <c r="D95" s="23">
        <v>98</v>
      </c>
      <c r="E95" s="9" t="s">
        <v>59</v>
      </c>
      <c r="F95" s="18">
        <v>0.0177083333333333</v>
      </c>
      <c r="G95" s="18">
        <v>0.02550925925925926</v>
      </c>
      <c r="H95" s="19">
        <f t="shared" si="5"/>
        <v>0.007800925925925958</v>
      </c>
    </row>
    <row r="96" spans="1:8" ht="12.75">
      <c r="A96" s="73" t="s">
        <v>92</v>
      </c>
      <c r="B96" s="73"/>
      <c r="C96" s="73"/>
      <c r="D96" s="73"/>
      <c r="E96" s="73"/>
      <c r="F96" s="73"/>
      <c r="G96" s="73"/>
      <c r="H96" s="73"/>
    </row>
    <row r="97" spans="1:8" ht="12.75">
      <c r="A97" s="4" t="s">
        <v>10</v>
      </c>
      <c r="B97" s="4"/>
      <c r="C97" s="4"/>
      <c r="D97" s="27"/>
      <c r="E97" s="4"/>
      <c r="F97" s="4"/>
      <c r="G97" s="4"/>
      <c r="H97" s="4"/>
    </row>
    <row r="98" spans="1:8" ht="25.5">
      <c r="A98" s="2" t="s">
        <v>4</v>
      </c>
      <c r="B98" s="2" t="s">
        <v>90</v>
      </c>
      <c r="C98" s="2" t="s">
        <v>5</v>
      </c>
      <c r="D98" s="2" t="s">
        <v>89</v>
      </c>
      <c r="E98" s="32" t="s">
        <v>6</v>
      </c>
      <c r="F98" s="2" t="s">
        <v>0</v>
      </c>
      <c r="G98" s="2" t="s">
        <v>1</v>
      </c>
      <c r="H98" s="2" t="s">
        <v>2</v>
      </c>
    </row>
    <row r="99" spans="1:8" ht="12.75">
      <c r="A99" s="9">
        <v>1</v>
      </c>
      <c r="B99" s="13">
        <v>110</v>
      </c>
      <c r="C99" s="9" t="s">
        <v>132</v>
      </c>
      <c r="D99" s="24">
        <v>96</v>
      </c>
      <c r="E99" s="25" t="s">
        <v>59</v>
      </c>
      <c r="F99" s="63">
        <v>0.019270833333333334</v>
      </c>
      <c r="G99" s="18">
        <v>0.024710648148148148</v>
      </c>
      <c r="H99" s="19">
        <f>G99-F99</f>
        <v>0.005439814814814814</v>
      </c>
    </row>
    <row r="100" spans="1:8" ht="12.75">
      <c r="A100" s="9">
        <v>2</v>
      </c>
      <c r="B100" s="22">
        <v>111</v>
      </c>
      <c r="C100" s="9" t="s">
        <v>128</v>
      </c>
      <c r="D100" s="24">
        <v>97</v>
      </c>
      <c r="E100" s="25" t="s">
        <v>59</v>
      </c>
      <c r="F100" s="59">
        <v>0.019444444444444445</v>
      </c>
      <c r="G100" s="18">
        <v>0.02952546296296296</v>
      </c>
      <c r="H100" s="19">
        <f>G100-F100</f>
        <v>0.010081018518518517</v>
      </c>
    </row>
    <row r="101" spans="1:8" ht="12.75">
      <c r="A101" s="74" t="s">
        <v>44</v>
      </c>
      <c r="B101" s="74"/>
      <c r="C101" s="74"/>
      <c r="D101" s="74"/>
      <c r="E101" s="74"/>
      <c r="F101" s="74"/>
      <c r="G101" s="74"/>
      <c r="H101" s="74"/>
    </row>
    <row r="102" spans="1:8" ht="12.75">
      <c r="A102" s="4" t="s">
        <v>9</v>
      </c>
      <c r="B102" s="4"/>
      <c r="C102" s="4"/>
      <c r="D102" s="27"/>
      <c r="E102" s="4"/>
      <c r="F102" s="4"/>
      <c r="G102" s="4"/>
      <c r="H102" s="4"/>
    </row>
    <row r="103" spans="1:17" ht="25.5">
      <c r="A103" s="2" t="s">
        <v>4</v>
      </c>
      <c r="B103" s="2" t="s">
        <v>90</v>
      </c>
      <c r="C103" s="2" t="s">
        <v>5</v>
      </c>
      <c r="D103" s="2" t="s">
        <v>89</v>
      </c>
      <c r="E103" s="32" t="s">
        <v>6</v>
      </c>
      <c r="F103" s="2" t="s">
        <v>0</v>
      </c>
      <c r="G103" s="2" t="s">
        <v>1</v>
      </c>
      <c r="H103" s="2" t="s">
        <v>2</v>
      </c>
      <c r="O103" s="49"/>
      <c r="P103" s="48"/>
      <c r="Q103" s="50"/>
    </row>
    <row r="104" spans="1:17" ht="12.75">
      <c r="A104" s="21">
        <v>1</v>
      </c>
      <c r="B104" s="21">
        <v>115</v>
      </c>
      <c r="C104" s="11" t="s">
        <v>142</v>
      </c>
      <c r="D104" s="21">
        <v>94</v>
      </c>
      <c r="E104" s="11" t="s">
        <v>143</v>
      </c>
      <c r="F104" s="59">
        <v>0.01996527777777778</v>
      </c>
      <c r="G104" s="59">
        <v>0.02601851851851852</v>
      </c>
      <c r="H104" s="67">
        <f>G104-F104</f>
        <v>0.006053240740740741</v>
      </c>
      <c r="O104" s="49"/>
      <c r="P104" s="48"/>
      <c r="Q104" s="50"/>
    </row>
    <row r="105" spans="1:17" ht="12.75">
      <c r="A105" s="21">
        <v>2</v>
      </c>
      <c r="B105" s="21">
        <v>116</v>
      </c>
      <c r="C105" s="9" t="s">
        <v>150</v>
      </c>
      <c r="D105" s="23">
        <v>94</v>
      </c>
      <c r="E105" s="9" t="s">
        <v>59</v>
      </c>
      <c r="F105" s="59">
        <v>0.0201388888888889</v>
      </c>
      <c r="G105" s="59">
        <v>0.026412037037037036</v>
      </c>
      <c r="H105" s="67">
        <f>G105-F105</f>
        <v>0.006273148148148135</v>
      </c>
      <c r="O105" s="49"/>
      <c r="P105" s="48"/>
      <c r="Q105" s="50"/>
    </row>
    <row r="106" spans="1:17" ht="12.75">
      <c r="A106" s="21">
        <v>3</v>
      </c>
      <c r="B106" s="21">
        <v>114</v>
      </c>
      <c r="C106" s="11" t="s">
        <v>34</v>
      </c>
      <c r="D106" s="21">
        <v>95</v>
      </c>
      <c r="E106" s="11" t="s">
        <v>59</v>
      </c>
      <c r="F106" s="59">
        <v>0.019791666666666666</v>
      </c>
      <c r="G106" s="59">
        <v>0.026689814814814816</v>
      </c>
      <c r="H106" s="67">
        <f>G106-F106</f>
        <v>0.00689814814814815</v>
      </c>
      <c r="O106" s="49"/>
      <c r="P106" s="48"/>
      <c r="Q106" s="50"/>
    </row>
    <row r="107" spans="1:5" ht="12.75">
      <c r="A107" s="15" t="s">
        <v>46</v>
      </c>
      <c r="B107" s="15"/>
      <c r="C107" s="15"/>
      <c r="D107" s="31"/>
      <c r="E107" s="36"/>
    </row>
    <row r="108" spans="1:5" ht="12.75">
      <c r="A108" t="s">
        <v>9</v>
      </c>
      <c r="D108" s="31"/>
      <c r="E108" s="36"/>
    </row>
    <row r="109" spans="1:5" ht="12.75">
      <c r="A109" s="15" t="s">
        <v>49</v>
      </c>
      <c r="B109" s="15"/>
      <c r="C109" s="15"/>
      <c r="D109" s="31"/>
      <c r="E109" s="36"/>
    </row>
    <row r="110" spans="1:5" ht="12.75">
      <c r="A110" t="s">
        <v>9</v>
      </c>
      <c r="D110" s="31"/>
      <c r="E110" s="36"/>
    </row>
    <row r="111" spans="1:8" ht="25.5">
      <c r="A111" s="2" t="s">
        <v>4</v>
      </c>
      <c r="B111" s="2" t="s">
        <v>90</v>
      </c>
      <c r="C111" s="2" t="s">
        <v>5</v>
      </c>
      <c r="D111" s="2" t="s">
        <v>89</v>
      </c>
      <c r="E111" s="32" t="s">
        <v>6</v>
      </c>
      <c r="F111" s="2" t="s">
        <v>0</v>
      </c>
      <c r="G111" s="2" t="s">
        <v>1</v>
      </c>
      <c r="H111" s="2" t="s">
        <v>2</v>
      </c>
    </row>
    <row r="112" spans="1:8" ht="12.75">
      <c r="A112" s="54">
        <v>1</v>
      </c>
      <c r="B112" s="21">
        <v>120</v>
      </c>
      <c r="C112" s="1" t="s">
        <v>31</v>
      </c>
      <c r="D112" s="28">
        <v>67</v>
      </c>
      <c r="E112" s="35" t="s">
        <v>30</v>
      </c>
      <c r="F112" s="18">
        <v>0.02048611111111111</v>
      </c>
      <c r="G112" s="18">
        <v>0.026099537037037036</v>
      </c>
      <c r="H112" s="19">
        <f>G112-F112</f>
        <v>0.0056134259259259245</v>
      </c>
    </row>
    <row r="113" spans="1:8" ht="12.75">
      <c r="A113" s="75" t="s">
        <v>45</v>
      </c>
      <c r="B113" s="75"/>
      <c r="C113" s="75"/>
      <c r="D113" s="75"/>
      <c r="E113" s="75"/>
      <c r="F113" s="75"/>
      <c r="G113" s="75"/>
      <c r="H113" s="75"/>
    </row>
    <row r="114" spans="1:8" ht="12.75">
      <c r="A114" s="4" t="s">
        <v>9</v>
      </c>
      <c r="B114" s="4"/>
      <c r="C114" s="4"/>
      <c r="D114" s="27"/>
      <c r="E114" s="4"/>
      <c r="F114" s="4"/>
      <c r="G114" s="4"/>
      <c r="H114" s="4"/>
    </row>
    <row r="115" spans="1:8" ht="25.5">
      <c r="A115" s="2" t="s">
        <v>4</v>
      </c>
      <c r="B115" s="2" t="s">
        <v>90</v>
      </c>
      <c r="C115" s="2" t="s">
        <v>5</v>
      </c>
      <c r="D115" s="2" t="s">
        <v>89</v>
      </c>
      <c r="E115" s="32" t="s">
        <v>6</v>
      </c>
      <c r="F115" s="2" t="s">
        <v>0</v>
      </c>
      <c r="G115" s="2" t="s">
        <v>1</v>
      </c>
      <c r="H115" s="2" t="s">
        <v>2</v>
      </c>
    </row>
    <row r="116" spans="1:8" ht="12.75">
      <c r="A116" s="17">
        <v>1</v>
      </c>
      <c r="B116" s="17">
        <v>122</v>
      </c>
      <c r="C116" s="1" t="s">
        <v>29</v>
      </c>
      <c r="D116" s="28">
        <v>43</v>
      </c>
      <c r="E116" s="35" t="s">
        <v>8</v>
      </c>
      <c r="F116" s="47">
        <v>0.020833333333333332</v>
      </c>
      <c r="G116" s="18">
        <v>0.02821759259259259</v>
      </c>
      <c r="H116" s="19">
        <f>G116-F116</f>
        <v>0.007384259259259257</v>
      </c>
    </row>
    <row r="117" spans="1:8" ht="12.75">
      <c r="A117" s="75" t="s">
        <v>43</v>
      </c>
      <c r="B117" s="75"/>
      <c r="C117" s="75"/>
      <c r="D117" s="75"/>
      <c r="E117" s="75"/>
      <c r="F117" s="75"/>
      <c r="G117" s="75"/>
      <c r="H117" s="75"/>
    </row>
    <row r="118" spans="1:8" ht="12.75">
      <c r="A118" s="4" t="s">
        <v>9</v>
      </c>
      <c r="B118" s="4"/>
      <c r="C118" s="4"/>
      <c r="D118" s="27"/>
      <c r="E118" s="4"/>
      <c r="F118" s="4"/>
      <c r="G118" s="4"/>
      <c r="H118" s="4"/>
    </row>
    <row r="119" spans="1:8" ht="25.5">
      <c r="A119" s="2" t="s">
        <v>4</v>
      </c>
      <c r="B119" s="2" t="s">
        <v>90</v>
      </c>
      <c r="C119" s="2" t="s">
        <v>5</v>
      </c>
      <c r="D119" s="2" t="s">
        <v>89</v>
      </c>
      <c r="E119" s="32" t="s">
        <v>6</v>
      </c>
      <c r="F119" s="2" t="s">
        <v>0</v>
      </c>
      <c r="G119" s="2" t="s">
        <v>1</v>
      </c>
      <c r="H119" s="2" t="s">
        <v>2</v>
      </c>
    </row>
    <row r="120" spans="1:8" ht="12.75">
      <c r="A120" s="44">
        <v>1</v>
      </c>
      <c r="B120" s="17">
        <v>125</v>
      </c>
      <c r="C120" s="11" t="s">
        <v>114</v>
      </c>
      <c r="D120" s="21">
        <v>62</v>
      </c>
      <c r="E120" s="11" t="s">
        <v>8</v>
      </c>
      <c r="F120" s="18">
        <v>0.0213541666666668</v>
      </c>
      <c r="G120" s="47">
        <v>0.02664351851851852</v>
      </c>
      <c r="H120" s="19">
        <f>G120-F120</f>
        <v>0.005289351851851722</v>
      </c>
    </row>
    <row r="121" spans="1:8" ht="12.75">
      <c r="A121" s="44">
        <v>2</v>
      </c>
      <c r="B121" s="17">
        <v>127</v>
      </c>
      <c r="C121" s="17" t="s">
        <v>116</v>
      </c>
      <c r="D121" s="23">
        <v>55</v>
      </c>
      <c r="E121" s="25" t="s">
        <v>96</v>
      </c>
      <c r="F121" s="18">
        <v>0.0217013888888892</v>
      </c>
      <c r="G121" s="47">
        <v>0.027210648148148147</v>
      </c>
      <c r="H121" s="19">
        <f>G121-F121</f>
        <v>0.005509259259258947</v>
      </c>
    </row>
    <row r="122" spans="1:8" ht="12.75">
      <c r="A122" s="44">
        <v>3</v>
      </c>
      <c r="B122" s="17">
        <v>126</v>
      </c>
      <c r="C122" s="11" t="s">
        <v>115</v>
      </c>
      <c r="D122" s="21">
        <v>56</v>
      </c>
      <c r="E122" s="11" t="s">
        <v>8</v>
      </c>
      <c r="F122" s="18">
        <v>0.021527777777778</v>
      </c>
      <c r="G122" s="47">
        <v>0.027037037037037037</v>
      </c>
      <c r="H122" s="19">
        <f>G122-F122</f>
        <v>0.005509259259259037</v>
      </c>
    </row>
    <row r="123" spans="1:8" ht="12.75">
      <c r="A123" s="44">
        <v>4</v>
      </c>
      <c r="B123" s="17">
        <v>128</v>
      </c>
      <c r="C123" s="17" t="s">
        <v>124</v>
      </c>
      <c r="D123" s="23">
        <v>52</v>
      </c>
      <c r="E123" s="25" t="s">
        <v>122</v>
      </c>
      <c r="F123" s="18">
        <v>0.0218750000000004</v>
      </c>
      <c r="G123" s="47">
        <v>0.027592592592592596</v>
      </c>
      <c r="H123" s="19">
        <f>G123-F123</f>
        <v>0.005717592592592195</v>
      </c>
    </row>
    <row r="124" spans="1:8" ht="12.75">
      <c r="A124" s="44">
        <v>5</v>
      </c>
      <c r="B124" s="17">
        <v>129</v>
      </c>
      <c r="C124" s="17" t="s">
        <v>125</v>
      </c>
      <c r="D124" s="23">
        <v>59</v>
      </c>
      <c r="E124" s="25" t="s">
        <v>122</v>
      </c>
      <c r="F124" s="18">
        <v>0.0220486111111116</v>
      </c>
      <c r="G124" s="47">
        <v>0.0278125</v>
      </c>
      <c r="H124" s="19">
        <f>G124-F124</f>
        <v>0.005763888888888402</v>
      </c>
    </row>
    <row r="125" spans="1:8" ht="12.75">
      <c r="A125" s="76" t="s">
        <v>94</v>
      </c>
      <c r="B125" s="76"/>
      <c r="C125" s="76"/>
      <c r="D125" s="76"/>
      <c r="E125" s="76"/>
      <c r="F125" s="76"/>
      <c r="G125" s="76"/>
      <c r="H125" s="76"/>
    </row>
    <row r="126" spans="1:8" ht="12.75">
      <c r="A126" s="4" t="s">
        <v>11</v>
      </c>
      <c r="B126" s="4"/>
      <c r="C126" s="4"/>
      <c r="D126" s="27"/>
      <c r="E126" s="4"/>
      <c r="F126" s="4"/>
      <c r="G126" s="4"/>
      <c r="H126" s="4"/>
    </row>
    <row r="127" spans="1:8" ht="25.5">
      <c r="A127" s="2" t="s">
        <v>4</v>
      </c>
      <c r="B127" s="2" t="s">
        <v>90</v>
      </c>
      <c r="C127" s="2" t="s">
        <v>5</v>
      </c>
      <c r="D127" s="2" t="s">
        <v>89</v>
      </c>
      <c r="E127" s="32" t="s">
        <v>6</v>
      </c>
      <c r="F127" s="2" t="s">
        <v>0</v>
      </c>
      <c r="G127" s="2" t="s">
        <v>1</v>
      </c>
      <c r="H127" s="2" t="s">
        <v>2</v>
      </c>
    </row>
    <row r="128" spans="1:8" ht="12.75">
      <c r="A128" s="44">
        <v>1</v>
      </c>
      <c r="B128" s="5">
        <v>135</v>
      </c>
      <c r="C128" s="1" t="s">
        <v>108</v>
      </c>
      <c r="D128" s="28">
        <v>96</v>
      </c>
      <c r="E128" s="35" t="s">
        <v>32</v>
      </c>
      <c r="F128" s="47">
        <v>0.0230902777777777</v>
      </c>
      <c r="G128" s="47">
        <v>0.033726851851851855</v>
      </c>
      <c r="H128" s="3">
        <f>G128-F128</f>
        <v>0.010636574074074156</v>
      </c>
    </row>
    <row r="129" spans="1:8" ht="12.75">
      <c r="A129" s="44">
        <v>2</v>
      </c>
      <c r="B129" s="5">
        <v>139</v>
      </c>
      <c r="C129" s="5" t="s">
        <v>26</v>
      </c>
      <c r="D129" s="29">
        <v>97</v>
      </c>
      <c r="E129" s="33" t="s">
        <v>59</v>
      </c>
      <c r="F129" s="47">
        <v>0.0237847222222221</v>
      </c>
      <c r="G129" s="47">
        <v>0.03530092592592592</v>
      </c>
      <c r="H129" s="3">
        <f>G129-F129</f>
        <v>0.011516203703703824</v>
      </c>
    </row>
    <row r="130" spans="1:8" ht="12.75">
      <c r="A130" s="44">
        <v>3</v>
      </c>
      <c r="B130" s="5">
        <v>133</v>
      </c>
      <c r="C130" s="1" t="s">
        <v>152</v>
      </c>
      <c r="D130" s="28">
        <v>96</v>
      </c>
      <c r="E130" s="35" t="s">
        <v>73</v>
      </c>
      <c r="F130" s="47">
        <v>0.0227430555555555</v>
      </c>
      <c r="G130" s="18">
        <v>0.03469907407407408</v>
      </c>
      <c r="H130" s="3">
        <f>G130-F130</f>
        <v>0.011956018518518578</v>
      </c>
    </row>
    <row r="131" spans="1:8" ht="12.75">
      <c r="A131" s="44">
        <v>4</v>
      </c>
      <c r="B131" s="5">
        <v>137</v>
      </c>
      <c r="C131" s="1" t="s">
        <v>74</v>
      </c>
      <c r="D131" s="29">
        <v>97</v>
      </c>
      <c r="E131" s="33" t="s">
        <v>73</v>
      </c>
      <c r="F131" s="47">
        <v>0.0234374999999999</v>
      </c>
      <c r="G131" s="47">
        <v>0.03638888888888889</v>
      </c>
      <c r="H131" s="3">
        <f>G131-F131</f>
        <v>0.012951388888888988</v>
      </c>
    </row>
    <row r="132" spans="1:8" ht="12.75">
      <c r="A132" s="44">
        <v>5</v>
      </c>
      <c r="B132" s="5">
        <v>140</v>
      </c>
      <c r="C132" s="5" t="s">
        <v>58</v>
      </c>
      <c r="D132" s="29">
        <v>97</v>
      </c>
      <c r="E132" s="33" t="s">
        <v>59</v>
      </c>
      <c r="F132" s="6">
        <v>0.0239583333333332</v>
      </c>
      <c r="G132" s="18">
        <v>0.03809027777777778</v>
      </c>
      <c r="H132" s="3">
        <f>G132-F132</f>
        <v>0.014131944444444579</v>
      </c>
    </row>
    <row r="133" spans="1:8" ht="12.75">
      <c r="A133" s="77" t="s">
        <v>47</v>
      </c>
      <c r="B133" s="77"/>
      <c r="C133" s="77"/>
      <c r="D133" s="77"/>
      <c r="E133" s="77"/>
      <c r="F133" s="77"/>
      <c r="G133" s="77"/>
      <c r="H133" s="77"/>
    </row>
    <row r="134" spans="1:8" ht="12.75">
      <c r="A134" s="7" t="s">
        <v>11</v>
      </c>
      <c r="B134" s="7"/>
      <c r="C134" s="7"/>
      <c r="D134" s="30"/>
      <c r="E134" s="34"/>
      <c r="F134" s="8"/>
      <c r="G134" s="8"/>
      <c r="H134" s="10"/>
    </row>
    <row r="135" spans="1:8" ht="25.5">
      <c r="A135" s="2" t="s">
        <v>4</v>
      </c>
      <c r="B135" s="2" t="s">
        <v>90</v>
      </c>
      <c r="C135" s="2" t="s">
        <v>5</v>
      </c>
      <c r="D135" s="2" t="s">
        <v>89</v>
      </c>
      <c r="E135" s="32" t="s">
        <v>6</v>
      </c>
      <c r="F135" s="2" t="s">
        <v>0</v>
      </c>
      <c r="G135" s="2" t="s">
        <v>1</v>
      </c>
      <c r="H135" s="2" t="s">
        <v>2</v>
      </c>
    </row>
    <row r="136" spans="1:8" s="16" customFormat="1" ht="12.75">
      <c r="A136" s="17">
        <v>1</v>
      </c>
      <c r="B136" s="20">
        <v>145</v>
      </c>
      <c r="C136" s="9" t="s">
        <v>141</v>
      </c>
      <c r="D136" s="23">
        <v>94</v>
      </c>
      <c r="E136" s="9" t="s">
        <v>36</v>
      </c>
      <c r="F136" s="18">
        <v>0.0248263888888889</v>
      </c>
      <c r="G136" s="18">
        <v>0.03396990740740741</v>
      </c>
      <c r="H136" s="19">
        <f aca="true" t="shared" si="6" ref="H136:H141">G136-F136</f>
        <v>0.009143518518518506</v>
      </c>
    </row>
    <row r="137" spans="1:8" s="16" customFormat="1" ht="12.75">
      <c r="A137" s="17">
        <v>2</v>
      </c>
      <c r="B137" s="20">
        <v>147</v>
      </c>
      <c r="C137" s="46" t="s">
        <v>109</v>
      </c>
      <c r="D137" s="45">
        <v>94</v>
      </c>
      <c r="E137" s="46" t="s">
        <v>59</v>
      </c>
      <c r="F137" s="18">
        <v>0.0251736111111111</v>
      </c>
      <c r="G137" s="47">
        <v>0.03480324074074074</v>
      </c>
      <c r="H137" s="19">
        <f t="shared" si="6"/>
        <v>0.009629629629629637</v>
      </c>
    </row>
    <row r="138" spans="1:8" s="16" customFormat="1" ht="12.75">
      <c r="A138" s="17">
        <v>3</v>
      </c>
      <c r="B138" s="20">
        <v>148</v>
      </c>
      <c r="C138" s="46" t="s">
        <v>140</v>
      </c>
      <c r="D138" s="45">
        <v>95</v>
      </c>
      <c r="E138" s="46" t="s">
        <v>36</v>
      </c>
      <c r="F138" s="18">
        <v>0.0253472222222222</v>
      </c>
      <c r="G138" s="47">
        <v>0.035115740740740746</v>
      </c>
      <c r="H138" s="19">
        <f t="shared" si="6"/>
        <v>0.009768518518518544</v>
      </c>
    </row>
    <row r="139" spans="1:8" s="16" customFormat="1" ht="12.75">
      <c r="A139" s="17">
        <v>4</v>
      </c>
      <c r="B139" s="20">
        <v>144</v>
      </c>
      <c r="C139" s="9" t="s">
        <v>131</v>
      </c>
      <c r="D139" s="23">
        <v>94</v>
      </c>
      <c r="E139" s="9" t="s">
        <v>59</v>
      </c>
      <c r="F139" s="18">
        <v>0.0246527777777778</v>
      </c>
      <c r="G139" s="18">
        <v>0.03443287037037037</v>
      </c>
      <c r="H139" s="19">
        <f t="shared" si="6"/>
        <v>0.00978009259259257</v>
      </c>
    </row>
    <row r="140" spans="1:8" s="16" customFormat="1" ht="12.75">
      <c r="A140" s="17">
        <v>5</v>
      </c>
      <c r="B140" s="20">
        <v>149</v>
      </c>
      <c r="C140" s="11" t="s">
        <v>62</v>
      </c>
      <c r="D140" s="21">
        <v>94</v>
      </c>
      <c r="E140" s="11" t="s">
        <v>59</v>
      </c>
      <c r="F140" s="18">
        <v>0.0255208333333333</v>
      </c>
      <c r="G140" s="47">
        <v>0.03616898148148148</v>
      </c>
      <c r="H140" s="19">
        <f t="shared" si="6"/>
        <v>0.01064814814814818</v>
      </c>
    </row>
    <row r="141" spans="1:8" s="16" customFormat="1" ht="12.75">
      <c r="A141" s="17">
        <v>6</v>
      </c>
      <c r="B141" s="20">
        <v>151</v>
      </c>
      <c r="C141" s="9" t="s">
        <v>151</v>
      </c>
      <c r="D141" s="23">
        <v>94</v>
      </c>
      <c r="E141" s="9" t="s">
        <v>59</v>
      </c>
      <c r="F141" s="18">
        <v>0.0258680555555555</v>
      </c>
      <c r="G141" s="18">
        <v>0.03804398148148148</v>
      </c>
      <c r="H141" s="19">
        <f t="shared" si="6"/>
        <v>0.012175925925925979</v>
      </c>
    </row>
    <row r="142" spans="1:8" ht="12.75">
      <c r="A142" s="78" t="s">
        <v>95</v>
      </c>
      <c r="B142" s="78"/>
      <c r="C142" s="78"/>
      <c r="D142" s="78"/>
      <c r="E142" s="78"/>
      <c r="F142" s="78"/>
      <c r="G142" s="78"/>
      <c r="H142" s="78"/>
    </row>
    <row r="143" spans="1:5" ht="12.75">
      <c r="A143" t="s">
        <v>11</v>
      </c>
      <c r="D143" s="31"/>
      <c r="E143" s="36"/>
    </row>
    <row r="144" spans="1:8" ht="25.5">
      <c r="A144" s="2" t="s">
        <v>4</v>
      </c>
      <c r="B144" s="2" t="s">
        <v>90</v>
      </c>
      <c r="C144" s="2" t="s">
        <v>5</v>
      </c>
      <c r="D144" s="2" t="s">
        <v>89</v>
      </c>
      <c r="E144" s="32" t="s">
        <v>6</v>
      </c>
      <c r="F144" s="2" t="s">
        <v>0</v>
      </c>
      <c r="G144" s="2" t="s">
        <v>1</v>
      </c>
      <c r="H144" s="2" t="s">
        <v>2</v>
      </c>
    </row>
    <row r="145" spans="1:8" ht="12.75">
      <c r="A145" s="17">
        <v>1</v>
      </c>
      <c r="B145" s="13">
        <v>153</v>
      </c>
      <c r="C145" s="11" t="s">
        <v>110</v>
      </c>
      <c r="D145" s="21">
        <v>82</v>
      </c>
      <c r="E145" s="11" t="s">
        <v>30</v>
      </c>
      <c r="F145" s="18">
        <v>0.0262152777777778</v>
      </c>
      <c r="G145" s="18">
        <v>0.03596064814814815</v>
      </c>
      <c r="H145" s="19">
        <f>G145-F145</f>
        <v>0.009745370370370352</v>
      </c>
    </row>
    <row r="146" spans="1:8" ht="12.75">
      <c r="A146" s="17">
        <v>2</v>
      </c>
      <c r="B146" s="20">
        <v>156</v>
      </c>
      <c r="C146" s="9" t="s">
        <v>144</v>
      </c>
      <c r="D146" s="23">
        <v>86</v>
      </c>
      <c r="E146" s="9" t="s">
        <v>59</v>
      </c>
      <c r="F146" s="18">
        <v>0.0267361111111111</v>
      </c>
      <c r="G146" s="47">
        <v>0.03725694444444445</v>
      </c>
      <c r="H146" s="19">
        <f>G146-F146</f>
        <v>0.010520833333333347</v>
      </c>
    </row>
    <row r="147" spans="1:8" ht="12.75">
      <c r="A147" s="17">
        <v>3</v>
      </c>
      <c r="B147" s="13">
        <v>157</v>
      </c>
      <c r="C147" s="9" t="s">
        <v>123</v>
      </c>
      <c r="D147" s="23">
        <v>87</v>
      </c>
      <c r="E147" s="9" t="s">
        <v>122</v>
      </c>
      <c r="F147" s="18">
        <v>0.0269097222222222</v>
      </c>
      <c r="G147" s="18">
        <v>0.03802083333333333</v>
      </c>
      <c r="H147" s="19">
        <f>G147-F147</f>
        <v>0.01111111111111113</v>
      </c>
    </row>
    <row r="148" spans="1:8" ht="12.75">
      <c r="A148" s="17">
        <v>4</v>
      </c>
      <c r="B148" s="13">
        <v>155</v>
      </c>
      <c r="C148" s="9" t="s">
        <v>80</v>
      </c>
      <c r="D148" s="23">
        <v>79</v>
      </c>
      <c r="E148" s="9" t="s">
        <v>8</v>
      </c>
      <c r="F148" s="18">
        <v>0.0265625</v>
      </c>
      <c r="G148" s="18">
        <v>0.03829861111111111</v>
      </c>
      <c r="H148" s="19">
        <f>G148-F148</f>
        <v>0.01173611111111111</v>
      </c>
    </row>
    <row r="149" spans="1:8" ht="12.75">
      <c r="A149" s="17">
        <v>5</v>
      </c>
      <c r="B149" s="20">
        <v>158</v>
      </c>
      <c r="C149" s="9" t="s">
        <v>154</v>
      </c>
      <c r="D149" s="23">
        <v>79</v>
      </c>
      <c r="E149" s="9" t="s">
        <v>153</v>
      </c>
      <c r="F149" s="18">
        <v>0.0270833333333333</v>
      </c>
      <c r="G149" s="47">
        <v>0.03960648148148148</v>
      </c>
      <c r="H149" s="19">
        <f>G149-F149</f>
        <v>0.012523148148148179</v>
      </c>
    </row>
    <row r="150" spans="1:8" ht="12.75">
      <c r="A150" s="78" t="s">
        <v>48</v>
      </c>
      <c r="B150" s="78"/>
      <c r="C150" s="78"/>
      <c r="D150" s="78"/>
      <c r="E150" s="78"/>
      <c r="F150" s="78"/>
      <c r="G150" s="78"/>
      <c r="H150" s="78"/>
    </row>
    <row r="151" spans="1:5" ht="12.75">
      <c r="A151" t="s">
        <v>11</v>
      </c>
      <c r="D151" s="31"/>
      <c r="E151" s="36"/>
    </row>
    <row r="152" spans="1:8" ht="25.5">
      <c r="A152" s="2" t="s">
        <v>4</v>
      </c>
      <c r="B152" s="2" t="s">
        <v>90</v>
      </c>
      <c r="C152" s="2" t="s">
        <v>5</v>
      </c>
      <c r="D152" s="2" t="s">
        <v>89</v>
      </c>
      <c r="E152" s="32" t="s">
        <v>6</v>
      </c>
      <c r="F152" s="2" t="s">
        <v>0</v>
      </c>
      <c r="G152" s="2" t="s">
        <v>1</v>
      </c>
      <c r="H152" s="2" t="s">
        <v>2</v>
      </c>
    </row>
    <row r="153" spans="1:8" ht="12.75">
      <c r="A153" s="9">
        <v>1</v>
      </c>
      <c r="B153" s="21">
        <v>167</v>
      </c>
      <c r="C153" s="12" t="s">
        <v>111</v>
      </c>
      <c r="D153" s="21">
        <v>76</v>
      </c>
      <c r="E153" s="11" t="s">
        <v>30</v>
      </c>
      <c r="F153" s="18">
        <v>0.0286458333333332</v>
      </c>
      <c r="G153" s="18">
        <v>0.03851851851851852</v>
      </c>
      <c r="H153" s="19">
        <f aca="true" t="shared" si="7" ref="H153:H164">G153-F153</f>
        <v>0.009872685185185321</v>
      </c>
    </row>
    <row r="154" spans="1:8" ht="12.75">
      <c r="A154" s="9">
        <v>2</v>
      </c>
      <c r="B154" s="21">
        <v>170</v>
      </c>
      <c r="C154" s="46" t="s">
        <v>160</v>
      </c>
      <c r="D154" s="23">
        <v>75</v>
      </c>
      <c r="E154" s="9"/>
      <c r="F154" s="18">
        <v>0.0291666666666665</v>
      </c>
      <c r="G154" s="47">
        <v>0.03909722222222222</v>
      </c>
      <c r="H154" s="19">
        <f t="shared" si="7"/>
        <v>0.00993055555555572</v>
      </c>
    </row>
    <row r="155" spans="1:8" ht="12.75">
      <c r="A155" s="9">
        <v>3</v>
      </c>
      <c r="B155" s="21">
        <v>165</v>
      </c>
      <c r="C155" s="46" t="s">
        <v>120</v>
      </c>
      <c r="D155" s="45">
        <v>69</v>
      </c>
      <c r="E155" s="9" t="s">
        <v>30</v>
      </c>
      <c r="F155" s="18">
        <v>0.028298611111111</v>
      </c>
      <c r="G155" s="47">
        <v>0.03863425925925926</v>
      </c>
      <c r="H155" s="19">
        <f t="shared" si="7"/>
        <v>0.010335648148148257</v>
      </c>
    </row>
    <row r="156" spans="1:8" ht="12.75">
      <c r="A156" s="9">
        <v>4</v>
      </c>
      <c r="B156" s="21">
        <v>168</v>
      </c>
      <c r="C156" s="46" t="s">
        <v>119</v>
      </c>
      <c r="D156" s="23">
        <v>69</v>
      </c>
      <c r="E156" s="9" t="s">
        <v>30</v>
      </c>
      <c r="F156" s="18">
        <v>0.0288194444444443</v>
      </c>
      <c r="G156" s="47">
        <v>0.03936342592592592</v>
      </c>
      <c r="H156" s="19">
        <f t="shared" si="7"/>
        <v>0.01054398148148162</v>
      </c>
    </row>
    <row r="157" spans="1:8" ht="12.75">
      <c r="A157" s="9">
        <v>5</v>
      </c>
      <c r="B157" s="21">
        <v>164</v>
      </c>
      <c r="C157" s="11" t="s">
        <v>27</v>
      </c>
      <c r="D157" s="21">
        <v>66</v>
      </c>
      <c r="E157" s="12" t="s">
        <v>66</v>
      </c>
      <c r="F157" s="18">
        <v>0.0281249999999999</v>
      </c>
      <c r="G157" s="18">
        <v>0.03935185185185185</v>
      </c>
      <c r="H157" s="19">
        <f t="shared" si="7"/>
        <v>0.011226851851851953</v>
      </c>
    </row>
    <row r="158" spans="1:8" ht="12.75">
      <c r="A158" s="9">
        <v>6</v>
      </c>
      <c r="B158" s="21">
        <v>160</v>
      </c>
      <c r="C158" s="11" t="s">
        <v>71</v>
      </c>
      <c r="D158" s="21">
        <v>75</v>
      </c>
      <c r="E158" s="12" t="s">
        <v>72</v>
      </c>
      <c r="F158" s="18">
        <v>0.0274305555555555</v>
      </c>
      <c r="G158" s="18">
        <v>0.038807870370370375</v>
      </c>
      <c r="H158" s="19">
        <f t="shared" si="7"/>
        <v>0.011377314814814875</v>
      </c>
    </row>
    <row r="159" spans="1:8" ht="12.75">
      <c r="A159" s="9">
        <v>7</v>
      </c>
      <c r="B159" s="21">
        <v>163</v>
      </c>
      <c r="C159" s="12" t="s">
        <v>67</v>
      </c>
      <c r="D159" s="21">
        <v>65</v>
      </c>
      <c r="E159" s="11" t="s">
        <v>8</v>
      </c>
      <c r="F159" s="18">
        <v>0.0279513888888888</v>
      </c>
      <c r="G159" s="18">
        <v>0.03974537037037037</v>
      </c>
      <c r="H159" s="19">
        <f t="shared" si="7"/>
        <v>0.011793981481481568</v>
      </c>
    </row>
    <row r="160" spans="1:8" ht="12.75">
      <c r="A160" s="9">
        <v>8</v>
      </c>
      <c r="B160" s="21">
        <v>166</v>
      </c>
      <c r="C160" s="46" t="s">
        <v>112</v>
      </c>
      <c r="D160" s="45">
        <v>63</v>
      </c>
      <c r="E160" s="9" t="s">
        <v>96</v>
      </c>
      <c r="F160" s="18">
        <v>0.0284722222222221</v>
      </c>
      <c r="G160" s="18">
        <v>0.041180555555555554</v>
      </c>
      <c r="H160" s="19">
        <f t="shared" si="7"/>
        <v>0.012708333333333453</v>
      </c>
    </row>
    <row r="161" spans="1:8" ht="12.75">
      <c r="A161" s="9">
        <v>9</v>
      </c>
      <c r="B161" s="21">
        <v>171</v>
      </c>
      <c r="C161" s="9" t="s">
        <v>155</v>
      </c>
      <c r="D161" s="23">
        <v>76</v>
      </c>
      <c r="E161" s="9" t="s">
        <v>153</v>
      </c>
      <c r="F161" s="18">
        <v>0.0293402777777776</v>
      </c>
      <c r="G161" s="47">
        <v>0.04217592592592592</v>
      </c>
      <c r="H161" s="19">
        <f t="shared" si="7"/>
        <v>0.012835648148148322</v>
      </c>
    </row>
    <row r="162" spans="1:8" ht="12.75">
      <c r="A162" s="9">
        <v>10</v>
      </c>
      <c r="B162" s="21">
        <v>161</v>
      </c>
      <c r="C162" s="46" t="s">
        <v>126</v>
      </c>
      <c r="D162" s="24">
        <v>64</v>
      </c>
      <c r="E162" s="17" t="s">
        <v>122</v>
      </c>
      <c r="F162" s="18">
        <v>0.0276041666666666</v>
      </c>
      <c r="G162" s="18">
        <v>0.04045138888888889</v>
      </c>
      <c r="H162" s="19">
        <f t="shared" si="7"/>
        <v>0.012847222222222291</v>
      </c>
    </row>
    <row r="163" spans="1:8" ht="12.75">
      <c r="A163" s="9">
        <v>11</v>
      </c>
      <c r="B163" s="21">
        <v>172</v>
      </c>
      <c r="C163" s="9" t="s">
        <v>156</v>
      </c>
      <c r="D163" s="23">
        <v>75</v>
      </c>
      <c r="E163" s="9" t="s">
        <v>153</v>
      </c>
      <c r="F163" s="18">
        <v>0.0295138888888887</v>
      </c>
      <c r="G163" s="64">
        <v>0.04280092592592593</v>
      </c>
      <c r="H163" s="19">
        <f t="shared" si="7"/>
        <v>0.013287037037037229</v>
      </c>
    </row>
    <row r="164" spans="1:8" ht="12.75">
      <c r="A164" s="9">
        <v>12</v>
      </c>
      <c r="B164" s="21">
        <v>173</v>
      </c>
      <c r="C164" s="9" t="s">
        <v>157</v>
      </c>
      <c r="D164" s="23">
        <v>71</v>
      </c>
      <c r="E164" s="9" t="s">
        <v>153</v>
      </c>
      <c r="F164" s="18">
        <v>0.0296874999999998</v>
      </c>
      <c r="G164" s="64">
        <v>0.044502314814814814</v>
      </c>
      <c r="H164" s="19">
        <f t="shared" si="7"/>
        <v>0.014814814814815013</v>
      </c>
    </row>
    <row r="165" spans="4:7" ht="12.75">
      <c r="D165" s="72" t="s">
        <v>97</v>
      </c>
      <c r="E165" s="72"/>
      <c r="F165" s="72"/>
      <c r="G165" s="72"/>
    </row>
  </sheetData>
  <mergeCells count="19">
    <mergeCell ref="A1:I1"/>
    <mergeCell ref="A2:I2"/>
    <mergeCell ref="B4:I4"/>
    <mergeCell ref="A3:I3"/>
    <mergeCell ref="A5:H5"/>
    <mergeCell ref="A29:H29"/>
    <mergeCell ref="A85:H85"/>
    <mergeCell ref="A39:H39"/>
    <mergeCell ref="A53:H53"/>
    <mergeCell ref="A68:H68"/>
    <mergeCell ref="D165:G165"/>
    <mergeCell ref="A96:H96"/>
    <mergeCell ref="A101:H101"/>
    <mergeCell ref="A113:H113"/>
    <mergeCell ref="A117:H117"/>
    <mergeCell ref="A125:H125"/>
    <mergeCell ref="A133:H133"/>
    <mergeCell ref="A142:H142"/>
    <mergeCell ref="A150:H150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solojuytrefgghjjjj</dc:creator>
  <cp:keywords/>
  <dc:description/>
  <cp:lastModifiedBy>Liet</cp:lastModifiedBy>
  <cp:lastPrinted>2012-02-15T17:59:52Z</cp:lastPrinted>
  <dcterms:created xsi:type="dcterms:W3CDTF">2002-01-14T17:32:26Z</dcterms:created>
  <dcterms:modified xsi:type="dcterms:W3CDTF">2012-02-16T10:35:01Z</dcterms:modified>
  <cp:category/>
  <cp:version/>
  <cp:contentType/>
  <cp:contentStatus/>
</cp:coreProperties>
</file>