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STARTS " sheetId="1" r:id="rId1"/>
  </sheets>
  <definedNames/>
  <calcPr fullCalcOnLoad="1"/>
</workbook>
</file>

<file path=xl/sharedStrings.xml><?xml version="1.0" encoding="utf-8"?>
<sst xmlns="http://schemas.openxmlformats.org/spreadsheetml/2006/main" count="451" uniqueCount="238">
  <si>
    <t xml:space="preserve">1. maija svētku sacensības </t>
  </si>
  <si>
    <t>distanču slēpošanā</t>
  </si>
  <si>
    <t>MADONA</t>
  </si>
  <si>
    <t>2013.gada 1..maijs</t>
  </si>
  <si>
    <t>V-10 grupa 2003g.dz. un jaunāki zēni</t>
  </si>
  <si>
    <t>1 aplis</t>
  </si>
  <si>
    <t>Vieta</t>
  </si>
  <si>
    <t>Nr.</t>
  </si>
  <si>
    <t>Vārds, uzvārds</t>
  </si>
  <si>
    <t>Dz.g.</t>
  </si>
  <si>
    <t>Klubs</t>
  </si>
  <si>
    <t>Starta laiks</t>
  </si>
  <si>
    <t>Finiša laiks</t>
  </si>
  <si>
    <t>Rezultāts</t>
  </si>
  <si>
    <t xml:space="preserve">Rihards Berkolds </t>
  </si>
  <si>
    <t>Silvestrs Švauksts</t>
  </si>
  <si>
    <t>Madonas BJSS</t>
  </si>
  <si>
    <t>Marks Ločmelis</t>
  </si>
  <si>
    <t>Viļakas BJSS</t>
  </si>
  <si>
    <t>Kristers Kalašņikovs</t>
  </si>
  <si>
    <t>Talsu novada SS</t>
  </si>
  <si>
    <t xml:space="preserve">Lauris Kaparkalējs </t>
  </si>
  <si>
    <t>Krišjānis Eglītis</t>
  </si>
  <si>
    <t>B.XC.S</t>
  </si>
  <si>
    <t>Everts Smudzis</t>
  </si>
  <si>
    <t xml:space="preserve">Reinis Kančs </t>
  </si>
  <si>
    <t xml:space="preserve">Madars Lācis </t>
  </si>
  <si>
    <t>Matīss Tabūns</t>
  </si>
  <si>
    <t xml:space="preserve">Edgars Frīdvalds </t>
  </si>
  <si>
    <t xml:space="preserve">Sanijs Dagnis Lietavietis </t>
  </si>
  <si>
    <t xml:space="preserve">Uģis Beķeris  </t>
  </si>
  <si>
    <t>MBJSS/OK Arona</t>
  </si>
  <si>
    <t>Emīls Zaķis</t>
  </si>
  <si>
    <t>Kristiāns Fadejevs</t>
  </si>
  <si>
    <t>Krāslavas SS</t>
  </si>
  <si>
    <t>Edgars Labišs</t>
  </si>
  <si>
    <t>Gusts Jēkociņš</t>
  </si>
  <si>
    <t xml:space="preserve">Bruno Bīrītis </t>
  </si>
  <si>
    <t xml:space="preserve">Gustavs Sināts </t>
  </si>
  <si>
    <t>Raivis Vosels</t>
  </si>
  <si>
    <t>Kristians Karslbergs</t>
  </si>
  <si>
    <t xml:space="preserve">Renārs Krūmiņš </t>
  </si>
  <si>
    <t xml:space="preserve">Edijs Eiduks     </t>
  </si>
  <si>
    <t>Aizkraukles SS</t>
  </si>
  <si>
    <t>Valters Smudzis</t>
  </si>
  <si>
    <t>Optika</t>
  </si>
  <si>
    <t>Klāvs Pļaviņs</t>
  </si>
  <si>
    <t>Kristers Griboniks</t>
  </si>
  <si>
    <t>Sandris Vosels</t>
  </si>
  <si>
    <t>Ulvis Krišānis</t>
  </si>
  <si>
    <t>E</t>
  </si>
  <si>
    <t>S-10  grupa 2003g.dz. un jaunākas meitenes</t>
  </si>
  <si>
    <t xml:space="preserve">Kitija Rozenova </t>
  </si>
  <si>
    <t>Laura Kurpenika</t>
  </si>
  <si>
    <t>MargarītaZaharova</t>
  </si>
  <si>
    <t>Līva Šahno</t>
  </si>
  <si>
    <t>Sanita Jakovele</t>
  </si>
  <si>
    <t>Agita Lapsa</t>
  </si>
  <si>
    <t>''Viltīgās lapsas''</t>
  </si>
  <si>
    <t>V-13  grupa 2000.-2002.g.dz. Zēni</t>
  </si>
  <si>
    <t>2 apļi</t>
  </si>
  <si>
    <t>Jēkabs Putniņš</t>
  </si>
  <si>
    <t>Renārs Birkentāls</t>
  </si>
  <si>
    <t>Niks Meščerskis</t>
  </si>
  <si>
    <t>Renārs Mičs</t>
  </si>
  <si>
    <t>Viļakas  BJSS</t>
  </si>
  <si>
    <t>Ilvars Bisenieks</t>
  </si>
  <si>
    <t>Valērijs Smirnovs</t>
  </si>
  <si>
    <t>Čurgelis Valters</t>
  </si>
  <si>
    <t xml:space="preserve">Silvesters Kozlovskis </t>
  </si>
  <si>
    <t>Emīls Stivriņš</t>
  </si>
  <si>
    <t>Igors Prancāns</t>
  </si>
  <si>
    <t xml:space="preserve">Mikus Cimdiņš </t>
  </si>
  <si>
    <t>Ineši</t>
  </si>
  <si>
    <t>Ainārs Breidaks</t>
  </si>
  <si>
    <t>Artēmijs Ivanovs</t>
  </si>
  <si>
    <t>Aksels Bresme</t>
  </si>
  <si>
    <t xml:space="preserve">Uvis Akmentiņš </t>
  </si>
  <si>
    <t>Edgars Žavnerčiks</t>
  </si>
  <si>
    <t>Niks Mičs</t>
  </si>
  <si>
    <t xml:space="preserve">Kalvis Krīgeris </t>
  </si>
  <si>
    <t>Markus Maksimovs</t>
  </si>
  <si>
    <t>Kristaps Stabiņš</t>
  </si>
  <si>
    <t xml:space="preserve">Rikards Raimo </t>
  </si>
  <si>
    <t>Carnikava</t>
  </si>
  <si>
    <t>S-13 grupa 2000.-2002.g.dz. meitenes</t>
  </si>
  <si>
    <t>Kitija Anna Strazdiņa</t>
  </si>
  <si>
    <t xml:space="preserve">Patrīcija Eiduka   </t>
  </si>
  <si>
    <t> 2000</t>
  </si>
  <si>
    <t xml:space="preserve">Kima Krūmiņa </t>
  </si>
  <si>
    <t xml:space="preserve">Ramona Pētersone </t>
  </si>
  <si>
    <t>Agnija Nagle</t>
  </si>
  <si>
    <t xml:space="preserve">Dana Nagle </t>
  </si>
  <si>
    <t>Paula Ločmele</t>
  </si>
  <si>
    <t>Laura Lapsa</t>
  </si>
  <si>
    <t>Monika Baduna</t>
  </si>
  <si>
    <t xml:space="preserve">Tīna Nagle </t>
  </si>
  <si>
    <t xml:space="preserve">Elizabete Paura </t>
  </si>
  <si>
    <t>V-16  grupa 1997-1999.g.dz. zēni</t>
  </si>
  <si>
    <t xml:space="preserve">Edgars Kalniņš </t>
  </si>
  <si>
    <t>Raimo Vīgants</t>
  </si>
  <si>
    <t>Daniels Eglītis</t>
  </si>
  <si>
    <t xml:space="preserve">Vairis Skurulis </t>
  </si>
  <si>
    <t xml:space="preserve">Niks Pļaviņš </t>
  </si>
  <si>
    <t xml:space="preserve">Ralfs Eiduks </t>
  </si>
  <si>
    <t>Linards Cvetkovs</t>
  </si>
  <si>
    <t xml:space="preserve">Atis Valdbergs </t>
  </si>
  <si>
    <t xml:space="preserve">Toms Zvirgzdiņš </t>
  </si>
  <si>
    <t>Dainis Konstantinovičs</t>
  </si>
  <si>
    <t xml:space="preserve"> Krāslavas SS</t>
  </si>
  <si>
    <t xml:space="preserve">Reinis Lazdups </t>
  </si>
  <si>
    <t xml:space="preserve">Reinis Cīrulis </t>
  </si>
  <si>
    <t>Ojārs Vanags</t>
  </si>
  <si>
    <t>S-16 grupa 1997.-1999.g.dz. Meitenes</t>
  </si>
  <si>
    <t xml:space="preserve">Līna Nagle </t>
  </si>
  <si>
    <t>Velta Logina</t>
  </si>
  <si>
    <t xml:space="preserve">Karīna Pētersone </t>
  </si>
  <si>
    <t>Rūta Patmalniece</t>
  </si>
  <si>
    <t>Meņģele</t>
  </si>
  <si>
    <t xml:space="preserve">Madara Skurule </t>
  </si>
  <si>
    <t>Krista Razgale</t>
  </si>
  <si>
    <t>SnežanaJegorčenko</t>
  </si>
  <si>
    <t>Madara Zaķe</t>
  </si>
  <si>
    <t>V  grupa 1967.-1996.g.dz. Vīrieši</t>
  </si>
  <si>
    <t>4 apļi</t>
  </si>
  <si>
    <t>Linards Veips</t>
  </si>
  <si>
    <t>Marģers Smudzis</t>
  </si>
  <si>
    <t>Viesturs Eglītis</t>
  </si>
  <si>
    <t> 1994</t>
  </si>
  <si>
    <t>A2 </t>
  </si>
  <si>
    <t>Pāvels Ribakovs</t>
  </si>
  <si>
    <t>SS Arkādija</t>
  </si>
  <si>
    <t>Dāvis Serds</t>
  </si>
  <si>
    <t>Ilmārs Zaķis  </t>
  </si>
  <si>
    <t>Andrejs Zikovs</t>
  </si>
  <si>
    <t>Gatis Valdbergs</t>
  </si>
  <si>
    <t>Rūdolfs Kļaviņš</t>
  </si>
  <si>
    <t xml:space="preserve">Matīss Ludboržs </t>
  </si>
  <si>
    <t>Reinis Korsūnovs  </t>
  </si>
  <si>
    <t>A2</t>
  </si>
  <si>
    <t>Indulis Bikše</t>
  </si>
  <si>
    <t>Ilmārs Bricis</t>
  </si>
  <si>
    <t>Lietuvas Biathlon Team</t>
  </si>
  <si>
    <t>Mārcis Jakovičs</t>
  </si>
  <si>
    <t>Arnis Bukšs</t>
  </si>
  <si>
    <t>Toms Āboltiņš</t>
  </si>
  <si>
    <t>Armands Maļeckis</t>
  </si>
  <si>
    <t>Aigars Skrastiņš</t>
  </si>
  <si>
    <t>Nauris Birkentāls</t>
  </si>
  <si>
    <t xml:space="preserve">Jānis Baunis  </t>
  </si>
  <si>
    <t>S grupa1967.-1996.g.dz. Sievietes</t>
  </si>
  <si>
    <t>3 apļi</t>
  </si>
  <si>
    <t>Natālija Kovaļova</t>
  </si>
  <si>
    <t xml:space="preserve">Daija Līva Aivare </t>
  </si>
  <si>
    <t xml:space="preserve">Sigita Lapsiņa </t>
  </si>
  <si>
    <t>Lāsma Spridzāne</t>
  </si>
  <si>
    <t>Anna Konovalova</t>
  </si>
  <si>
    <t>Vangaži</t>
  </si>
  <si>
    <t>Laura Kupča</t>
  </si>
  <si>
    <t>Diāna Rasimovičute</t>
  </si>
  <si>
    <t>Olga Kovaļova</t>
  </si>
  <si>
    <t xml:space="preserve">Līga Irbe </t>
  </si>
  <si>
    <t xml:space="preserve">Kitija Auziņa </t>
  </si>
  <si>
    <t xml:space="preserve">Inga Sudāre </t>
  </si>
  <si>
    <t>Silinieku TEAM</t>
  </si>
  <si>
    <t xml:space="preserve">Līga Berkolde </t>
  </si>
  <si>
    <t>Olita Lūse</t>
  </si>
  <si>
    <t xml:space="preserve">Zane Čamane </t>
  </si>
  <si>
    <t xml:space="preserve">Laura Beļajeva </t>
  </si>
  <si>
    <t>S 45+ grupa 19 68. g.dz. Un vecākas sievietes</t>
  </si>
  <si>
    <t>Zinaīda Rācenāja</t>
  </si>
  <si>
    <t>Mežmalas MTB</t>
  </si>
  <si>
    <t xml:space="preserve">Dzidra Širve </t>
  </si>
  <si>
    <t>Madona</t>
  </si>
  <si>
    <t>V 45+ grupa 1968. g.dz un vecāki vīrieši</t>
  </si>
  <si>
    <t xml:space="preserve">Roberts Raimo </t>
  </si>
  <si>
    <t>Jānis Nāgelis</t>
  </si>
  <si>
    <t>Olaine</t>
  </si>
  <si>
    <t>Aldis Šuriņš</t>
  </si>
  <si>
    <t>Gundars Patmalnieks</t>
  </si>
  <si>
    <t>Uldis Lapsa</t>
  </si>
  <si>
    <t>'Viltīgās lapsas''</t>
  </si>
  <si>
    <t>Jānis Upens</t>
  </si>
  <si>
    <t>Dinamo EG</t>
  </si>
  <si>
    <t>Aleksejs Gedercevs</t>
  </si>
  <si>
    <t>Rīga</t>
  </si>
  <si>
    <t>Vilnis Ķūrens</t>
  </si>
  <si>
    <t xml:space="preserve"> OK Arona</t>
  </si>
  <si>
    <t>Helmuts Polis</t>
  </si>
  <si>
    <t>FK Kalsnava</t>
  </si>
  <si>
    <t xml:space="preserve">Jānis Raimo </t>
  </si>
  <si>
    <t xml:space="preserve">Jurijs Konovalovs </t>
  </si>
  <si>
    <t>Galvenais Tiesnesis : G.Ikaunieks</t>
  </si>
  <si>
    <t>Galvenais sekretārs : A. Šmugais</t>
  </si>
  <si>
    <t>Tomass Osmanis</t>
  </si>
  <si>
    <t>Daiga Marika Kraukle</t>
  </si>
  <si>
    <t>Adriana Osmane</t>
  </si>
  <si>
    <t>Kristiāns Kreišmanis</t>
  </si>
  <si>
    <t>Monta Rācenāja</t>
  </si>
  <si>
    <t>Dainis Caune</t>
  </si>
  <si>
    <t>"Sports"</t>
  </si>
  <si>
    <t>Renārs Vēveris</t>
  </si>
  <si>
    <t>Talsi</t>
  </si>
  <si>
    <t>Dāvis Vintišs</t>
  </si>
  <si>
    <t>Hendrihs Minkevičš</t>
  </si>
  <si>
    <t>Renāte Rācenāja</t>
  </si>
  <si>
    <t>Monta Raļgale</t>
  </si>
  <si>
    <t>Vecpiebalga</t>
  </si>
  <si>
    <t>Artūrs Greizs</t>
  </si>
  <si>
    <t>Inga Švēdere</t>
  </si>
  <si>
    <t>Zanda Siliniece</t>
  </si>
  <si>
    <t>Ivars Gruduls</t>
  </si>
  <si>
    <t>OK Arona</t>
  </si>
  <si>
    <t>Loppet Team</t>
  </si>
  <si>
    <t>Jānis Ārents</t>
  </si>
  <si>
    <t>Vytenis Krasauhas</t>
  </si>
  <si>
    <t>Lietuva</t>
  </si>
  <si>
    <t>Nauris Konovalovs</t>
  </si>
  <si>
    <t>Agija Šķēpa</t>
  </si>
  <si>
    <t>Elanti</t>
  </si>
  <si>
    <t>Karīna Narkovska</t>
  </si>
  <si>
    <t>Alvis Šķēps</t>
  </si>
  <si>
    <t>Dzintars Daļeckis</t>
  </si>
  <si>
    <t>Kristers Slavēns</t>
  </si>
  <si>
    <t>Marita Zālīte</t>
  </si>
  <si>
    <t>Elizabete Stangaine</t>
  </si>
  <si>
    <t>Gints Šķēps</t>
  </si>
  <si>
    <t>Edgars Lielmanis</t>
  </si>
  <si>
    <t>4 sekundes</t>
  </si>
  <si>
    <t>Matīss Valdbergs</t>
  </si>
  <si>
    <t>Mārcis Ločmelis</t>
  </si>
  <si>
    <t>Paula Marta Meikulāne</t>
  </si>
  <si>
    <t>Ilona Vanaga</t>
  </si>
  <si>
    <t>Krāslava</t>
  </si>
  <si>
    <t>Valdis Groza</t>
  </si>
  <si>
    <t>nest.</t>
  </si>
  <si>
    <t>Finiša Protokols</t>
  </si>
  <si>
    <t>Jānis Purniņš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</si>
</sst>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:ss"/>
  </numFmts>
  <fonts count="44">
    <font>
      <sz val="10"/>
      <name val="Arial"/>
      <family val="2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Cn TL Baltic"/>
      <family val="0"/>
    </font>
    <font>
      <b/>
      <sz val="10"/>
      <name val="NewsGoth TL Baltic"/>
      <family val="2"/>
    </font>
    <font>
      <sz val="10"/>
      <name val="NewsGoth TL Baltic"/>
      <family val="0"/>
    </font>
    <font>
      <sz val="10"/>
      <color indexed="8"/>
      <name val="NewsGoth TL Baltic"/>
      <family val="0"/>
    </font>
    <font>
      <sz val="10"/>
      <color indexed="9"/>
      <name val="NewsGoth Cn TL Baltic"/>
      <family val="2"/>
    </font>
    <font>
      <sz val="8"/>
      <name val="NewsGoth TL Baltic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 shrinkToFit="1"/>
    </xf>
    <xf numFmtId="164" fontId="5" fillId="0" borderId="10" xfId="0" applyNumberFormat="1" applyFont="1" applyBorder="1" applyAlignment="1">
      <alignment horizontal="center" vertical="top" wrapText="1" shrinkToFit="1"/>
    </xf>
    <xf numFmtId="164" fontId="5" fillId="33" borderId="10" xfId="0" applyNumberFormat="1" applyFont="1" applyFill="1" applyBorder="1" applyAlignment="1">
      <alignment horizontal="center" vertical="top" wrapText="1" shrinkToFi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="85" zoomScaleNormal="85" zoomScalePageLayoutView="0" workbookViewId="0" topLeftCell="B1">
      <selection activeCell="A2" sqref="A2:I2"/>
    </sheetView>
  </sheetViews>
  <sheetFormatPr defaultColWidth="9.140625" defaultRowHeight="12.75" outlineLevelCol="1"/>
  <cols>
    <col min="1" max="1" width="9.140625" style="0" hidden="1" customWidth="1" outlineLevel="1"/>
    <col min="2" max="2" width="6.421875" style="1" customWidth="1" collapsed="1"/>
    <col min="3" max="3" width="5.28125" style="1" customWidth="1"/>
    <col min="4" max="4" width="23.140625" style="0" customWidth="1"/>
    <col min="5" max="5" width="7.57421875" style="1" customWidth="1"/>
    <col min="6" max="6" width="16.8515625" style="1" customWidth="1"/>
    <col min="7" max="7" width="9.00390625" style="1" customWidth="1"/>
    <col min="8" max="8" width="8.8515625" style="1" customWidth="1"/>
    <col min="9" max="9" width="10.7109375" style="1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2:9" ht="12.75">
      <c r="B4" s="53" t="s">
        <v>3</v>
      </c>
      <c r="C4" s="53"/>
      <c r="D4" s="53"/>
      <c r="E4" s="53"/>
      <c r="F4" s="53"/>
      <c r="G4" s="53"/>
      <c r="H4" s="53"/>
      <c r="I4" s="53"/>
    </row>
    <row r="5" spans="2:9" ht="12.75">
      <c r="B5" s="53" t="s">
        <v>236</v>
      </c>
      <c r="C5" s="53"/>
      <c r="D5" s="53"/>
      <c r="E5" s="53"/>
      <c r="F5" s="53"/>
      <c r="G5" s="53"/>
      <c r="H5" s="53"/>
      <c r="I5" s="53"/>
    </row>
    <row r="6" spans="2:9" ht="12.75">
      <c r="B6" s="52" t="s">
        <v>4</v>
      </c>
      <c r="C6" s="52"/>
      <c r="D6" s="52"/>
      <c r="E6" s="52"/>
      <c r="F6" s="52"/>
      <c r="G6" s="52"/>
      <c r="H6" s="52"/>
      <c r="I6" s="52"/>
    </row>
    <row r="7" spans="2:9" ht="12.75">
      <c r="B7" s="2" t="s">
        <v>5</v>
      </c>
      <c r="C7" s="3"/>
      <c r="D7" s="4"/>
      <c r="E7" s="3"/>
      <c r="F7" s="3"/>
      <c r="G7" s="3"/>
      <c r="H7" s="3"/>
      <c r="I7" s="3"/>
    </row>
    <row r="8" spans="1:9" ht="27.75" customHeight="1">
      <c r="A8" s="5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</row>
    <row r="9" spans="1:9" ht="12.75">
      <c r="A9" s="5"/>
      <c r="B9" s="11">
        <v>1</v>
      </c>
      <c r="C9" s="7">
        <v>31</v>
      </c>
      <c r="D9" s="14" t="s">
        <v>42</v>
      </c>
      <c r="E9" s="16">
        <v>2003</v>
      </c>
      <c r="F9" s="16" t="s">
        <v>43</v>
      </c>
      <c r="G9" s="8">
        <v>0.00520833333333333</v>
      </c>
      <c r="H9" s="8">
        <v>0.006574074074074073</v>
      </c>
      <c r="I9" s="9">
        <f aca="true" t="shared" si="0" ref="I9:I37">H9-G9</f>
        <v>0.0013657407407407438</v>
      </c>
    </row>
    <row r="10" spans="1:9" ht="12.75">
      <c r="A10" s="5"/>
      <c r="B10" s="11">
        <v>2</v>
      </c>
      <c r="C10" s="7">
        <v>21</v>
      </c>
      <c r="D10" s="14" t="s">
        <v>30</v>
      </c>
      <c r="E10" s="15">
        <v>2003</v>
      </c>
      <c r="F10" s="15" t="s">
        <v>31</v>
      </c>
      <c r="G10" s="8">
        <v>0.00347222222222222</v>
      </c>
      <c r="H10" s="8">
        <v>0.004872685185185186</v>
      </c>
      <c r="I10" s="9">
        <f t="shared" si="0"/>
        <v>0.0014004629629629658</v>
      </c>
    </row>
    <row r="11" spans="1:9" s="13" customFormat="1" ht="12.75">
      <c r="A11" s="10"/>
      <c r="B11" s="11">
        <v>3</v>
      </c>
      <c r="C11" s="7">
        <v>9</v>
      </c>
      <c r="D11" s="14" t="s">
        <v>15</v>
      </c>
      <c r="E11" s="15">
        <v>2004</v>
      </c>
      <c r="F11" s="16" t="s">
        <v>16</v>
      </c>
      <c r="G11" s="8">
        <v>0.0015625</v>
      </c>
      <c r="H11" s="8">
        <v>0.003125</v>
      </c>
      <c r="I11" s="9">
        <f t="shared" si="0"/>
        <v>0.0015625</v>
      </c>
    </row>
    <row r="12" spans="1:9" s="13" customFormat="1" ht="12.75">
      <c r="A12" s="10"/>
      <c r="B12" s="11">
        <v>4</v>
      </c>
      <c r="C12" s="7">
        <v>8</v>
      </c>
      <c r="D12" s="14" t="s">
        <v>14</v>
      </c>
      <c r="E12" s="15">
        <v>2004</v>
      </c>
      <c r="F12" s="15"/>
      <c r="G12" s="8">
        <v>0.00138888888888889</v>
      </c>
      <c r="H12" s="8">
        <v>0.003009259259259259</v>
      </c>
      <c r="I12" s="9">
        <f t="shared" si="0"/>
        <v>0.0016203703703703688</v>
      </c>
    </row>
    <row r="13" spans="2:9" ht="12.75">
      <c r="B13" s="11">
        <v>5</v>
      </c>
      <c r="C13" s="7">
        <v>25</v>
      </c>
      <c r="D13" s="14" t="s">
        <v>36</v>
      </c>
      <c r="E13" s="16">
        <v>2003</v>
      </c>
      <c r="F13" s="16" t="s">
        <v>16</v>
      </c>
      <c r="G13" s="8">
        <v>0.00416666666666667</v>
      </c>
      <c r="H13" s="8">
        <v>0.005798611111111111</v>
      </c>
      <c r="I13" s="9">
        <f t="shared" si="0"/>
        <v>0.001631944444444441</v>
      </c>
    </row>
    <row r="14" spans="2:9" ht="12.75">
      <c r="B14" s="11">
        <v>5</v>
      </c>
      <c r="C14" s="7">
        <v>30</v>
      </c>
      <c r="D14" s="14" t="s">
        <v>41</v>
      </c>
      <c r="E14" s="16">
        <v>2003</v>
      </c>
      <c r="F14" s="16" t="s">
        <v>16</v>
      </c>
      <c r="G14" s="8">
        <v>0.00503472222222222</v>
      </c>
      <c r="H14" s="8">
        <v>0.006666666666666667</v>
      </c>
      <c r="I14" s="9">
        <f t="shared" si="0"/>
        <v>0.0016319444444444471</v>
      </c>
    </row>
    <row r="15" spans="2:9" ht="12.75">
      <c r="B15" s="11">
        <v>7</v>
      </c>
      <c r="C15" s="7">
        <v>27</v>
      </c>
      <c r="D15" s="14" t="s">
        <v>38</v>
      </c>
      <c r="E15" s="16">
        <v>2004</v>
      </c>
      <c r="F15" s="16" t="s">
        <v>16</v>
      </c>
      <c r="G15" s="8">
        <v>0.00451388888888889</v>
      </c>
      <c r="H15" s="8">
        <v>0.0061574074074074074</v>
      </c>
      <c r="I15" s="9">
        <f t="shared" si="0"/>
        <v>0.0016435185185185172</v>
      </c>
    </row>
    <row r="16" spans="2:9" ht="12.75">
      <c r="B16" s="11">
        <v>8</v>
      </c>
      <c r="C16" s="7">
        <v>33</v>
      </c>
      <c r="D16" s="14" t="s">
        <v>46</v>
      </c>
      <c r="E16" s="15">
        <v>2003</v>
      </c>
      <c r="F16" s="14" t="s">
        <v>31</v>
      </c>
      <c r="G16" s="8">
        <v>0.00555555555555555</v>
      </c>
      <c r="H16" s="8">
        <v>0.0072800925925925915</v>
      </c>
      <c r="I16" s="9">
        <f t="shared" si="0"/>
        <v>0.0017245370370370418</v>
      </c>
    </row>
    <row r="17" spans="2:9" ht="12.75">
      <c r="B17" s="11">
        <v>9</v>
      </c>
      <c r="C17" s="7">
        <v>13</v>
      </c>
      <c r="D17" s="14" t="s">
        <v>21</v>
      </c>
      <c r="E17" s="16">
        <v>2003</v>
      </c>
      <c r="F17" s="16" t="s">
        <v>16</v>
      </c>
      <c r="G17" s="8">
        <v>0.00208333333333333</v>
      </c>
      <c r="H17" s="8">
        <v>0.0038425925925925923</v>
      </c>
      <c r="I17" s="9">
        <f t="shared" si="0"/>
        <v>0.0017592592592592625</v>
      </c>
    </row>
    <row r="18" spans="2:9" ht="12.75">
      <c r="B18" s="11">
        <v>10</v>
      </c>
      <c r="C18" s="7">
        <v>19</v>
      </c>
      <c r="D18" s="14" t="s">
        <v>28</v>
      </c>
      <c r="E18" s="16">
        <v>2004</v>
      </c>
      <c r="F18" s="16" t="s">
        <v>16</v>
      </c>
      <c r="G18" s="8">
        <v>0.003125</v>
      </c>
      <c r="H18" s="8">
        <v>0.0049884259259259265</v>
      </c>
      <c r="I18" s="9">
        <f t="shared" si="0"/>
        <v>0.0018634259259259264</v>
      </c>
    </row>
    <row r="19" spans="2:9" ht="12.75">
      <c r="B19" s="11">
        <v>11</v>
      </c>
      <c r="C19" s="7">
        <v>34</v>
      </c>
      <c r="D19" s="14" t="s">
        <v>47</v>
      </c>
      <c r="E19" s="15">
        <v>2004</v>
      </c>
      <c r="F19" s="16" t="s">
        <v>16</v>
      </c>
      <c r="G19" s="8">
        <v>0.00572916666666667</v>
      </c>
      <c r="H19" s="8">
        <v>0.007673611111111111</v>
      </c>
      <c r="I19" s="9">
        <f t="shared" si="0"/>
        <v>0.0019444444444444414</v>
      </c>
    </row>
    <row r="20" spans="2:9" ht="12.75">
      <c r="B20" s="11">
        <v>12</v>
      </c>
      <c r="C20" s="7">
        <v>17</v>
      </c>
      <c r="D20" s="14" t="s">
        <v>26</v>
      </c>
      <c r="E20" s="16">
        <v>2003</v>
      </c>
      <c r="F20" s="16" t="s">
        <v>16</v>
      </c>
      <c r="G20" s="8">
        <v>0.00277777777777778</v>
      </c>
      <c r="H20" s="8">
        <v>0.004780092592592592</v>
      </c>
      <c r="I20" s="9">
        <f t="shared" si="0"/>
        <v>0.002002314814814812</v>
      </c>
    </row>
    <row r="21" spans="2:9" ht="12.75">
      <c r="B21" s="11">
        <v>13</v>
      </c>
      <c r="C21" s="7">
        <v>28</v>
      </c>
      <c r="D21" s="14" t="s">
        <v>39</v>
      </c>
      <c r="E21" s="16">
        <v>2003</v>
      </c>
      <c r="F21" s="16" t="s">
        <v>16</v>
      </c>
      <c r="G21" s="8">
        <v>0.0046875</v>
      </c>
      <c r="H21" s="8">
        <v>0.006817129629629629</v>
      </c>
      <c r="I21" s="9">
        <f t="shared" si="0"/>
        <v>0.002129629629629629</v>
      </c>
    </row>
    <row r="22" spans="2:9" ht="12.75">
      <c r="B22" s="11">
        <v>14</v>
      </c>
      <c r="C22" s="7">
        <v>26</v>
      </c>
      <c r="D22" s="14" t="s">
        <v>37</v>
      </c>
      <c r="E22" s="16">
        <v>2005</v>
      </c>
      <c r="F22" s="16" t="s">
        <v>16</v>
      </c>
      <c r="G22" s="8">
        <v>0.00434027777777778</v>
      </c>
      <c r="H22" s="8">
        <v>0.006539351851851852</v>
      </c>
      <c r="I22" s="9">
        <f t="shared" si="0"/>
        <v>0.002199074074074072</v>
      </c>
    </row>
    <row r="23" spans="2:9" ht="12.75">
      <c r="B23" s="11">
        <v>15</v>
      </c>
      <c r="C23" s="7">
        <v>18</v>
      </c>
      <c r="D23" s="17" t="s">
        <v>27</v>
      </c>
      <c r="E23" s="16">
        <v>2003</v>
      </c>
      <c r="F23" s="16" t="s">
        <v>20</v>
      </c>
      <c r="G23" s="8">
        <v>0.00295138888888889</v>
      </c>
      <c r="H23" s="8">
        <v>0.005185185185185185</v>
      </c>
      <c r="I23" s="9">
        <f t="shared" si="0"/>
        <v>0.002233796296296295</v>
      </c>
    </row>
    <row r="24" spans="2:9" ht="12.75">
      <c r="B24" s="11">
        <v>16</v>
      </c>
      <c r="C24" s="7">
        <v>20</v>
      </c>
      <c r="D24" s="14" t="s">
        <v>29</v>
      </c>
      <c r="E24" s="16">
        <v>2007</v>
      </c>
      <c r="F24" s="16" t="s">
        <v>16</v>
      </c>
      <c r="G24" s="8">
        <v>0.00329861111111111</v>
      </c>
      <c r="H24" s="8">
        <v>0.005543981481481482</v>
      </c>
      <c r="I24" s="9">
        <f t="shared" si="0"/>
        <v>0.0022453703703703724</v>
      </c>
    </row>
    <row r="25" spans="2:9" ht="12.75">
      <c r="B25" s="11">
        <v>17</v>
      </c>
      <c r="C25" s="7">
        <v>36</v>
      </c>
      <c r="D25" s="17" t="s">
        <v>49</v>
      </c>
      <c r="E25" s="16">
        <v>2003</v>
      </c>
      <c r="F25" s="16" t="s">
        <v>20</v>
      </c>
      <c r="G25" s="8">
        <v>0.00607638888888889</v>
      </c>
      <c r="H25" s="8">
        <v>0.00835648148148148</v>
      </c>
      <c r="I25" s="9">
        <f t="shared" si="0"/>
        <v>0.0022800925925925905</v>
      </c>
    </row>
    <row r="26" spans="2:9" ht="12.75">
      <c r="B26" s="11">
        <v>18</v>
      </c>
      <c r="C26" s="7">
        <v>1</v>
      </c>
      <c r="D26" s="45" t="s">
        <v>194</v>
      </c>
      <c r="E26" s="7">
        <v>2003</v>
      </c>
      <c r="F26" s="7" t="s">
        <v>131</v>
      </c>
      <c r="G26" s="8">
        <v>0.00017361111111111112</v>
      </c>
      <c r="H26" s="8">
        <v>0.0024652777777777776</v>
      </c>
      <c r="I26" s="9">
        <f t="shared" si="0"/>
        <v>0.0022916666666666667</v>
      </c>
    </row>
    <row r="27" spans="2:9" ht="12.75">
      <c r="B27" s="11">
        <v>19</v>
      </c>
      <c r="C27" s="7">
        <v>15</v>
      </c>
      <c r="D27" s="14" t="s">
        <v>24</v>
      </c>
      <c r="E27" s="15">
        <v>2003</v>
      </c>
      <c r="F27" s="16" t="s">
        <v>16</v>
      </c>
      <c r="G27" s="8">
        <v>0.00243055555555555</v>
      </c>
      <c r="H27" s="8">
        <v>0.004768518518518518</v>
      </c>
      <c r="I27" s="9">
        <f t="shared" si="0"/>
        <v>0.0023379629629629683</v>
      </c>
    </row>
    <row r="28" spans="2:9" ht="12.75">
      <c r="B28" s="11">
        <v>20</v>
      </c>
      <c r="C28" s="7">
        <v>6</v>
      </c>
      <c r="D28" s="33" t="s">
        <v>203</v>
      </c>
      <c r="E28" s="49">
        <v>2005</v>
      </c>
      <c r="F28" s="12"/>
      <c r="G28" s="8">
        <v>0.00104166666666667</v>
      </c>
      <c r="H28" s="8">
        <v>0.003425925925925926</v>
      </c>
      <c r="I28" s="9">
        <f t="shared" si="0"/>
        <v>0.002384259259259256</v>
      </c>
    </row>
    <row r="29" spans="2:9" ht="12.75">
      <c r="B29" s="11">
        <v>21</v>
      </c>
      <c r="C29" s="7">
        <v>12</v>
      </c>
      <c r="D29" s="17" t="s">
        <v>19</v>
      </c>
      <c r="E29" s="16">
        <v>2003</v>
      </c>
      <c r="F29" s="16" t="s">
        <v>20</v>
      </c>
      <c r="G29" s="8">
        <v>0.00190972222222222</v>
      </c>
      <c r="H29" s="8">
        <v>0.0043287037037037035</v>
      </c>
      <c r="I29" s="9">
        <f t="shared" si="0"/>
        <v>0.0024189814814814838</v>
      </c>
    </row>
    <row r="30" spans="2:9" ht="12.75">
      <c r="B30" s="11">
        <v>22</v>
      </c>
      <c r="C30" s="7">
        <v>22</v>
      </c>
      <c r="D30" s="17" t="s">
        <v>32</v>
      </c>
      <c r="E30" s="16">
        <v>2005</v>
      </c>
      <c r="F30" s="16" t="s">
        <v>23</v>
      </c>
      <c r="G30" s="8">
        <v>0.00364583333333333</v>
      </c>
      <c r="H30" s="8">
        <v>0.006099537037037036</v>
      </c>
      <c r="I30" s="9">
        <f t="shared" si="0"/>
        <v>0.002453703703703706</v>
      </c>
    </row>
    <row r="31" spans="2:9" ht="12.75">
      <c r="B31" s="11">
        <v>23</v>
      </c>
      <c r="C31" s="7">
        <v>23</v>
      </c>
      <c r="D31" s="14" t="s">
        <v>33</v>
      </c>
      <c r="E31" s="16">
        <v>2003</v>
      </c>
      <c r="F31" s="16" t="s">
        <v>34</v>
      </c>
      <c r="G31" s="8">
        <v>0.00381944444444444</v>
      </c>
      <c r="H31" s="8">
        <v>0.006493055555555555</v>
      </c>
      <c r="I31" s="9">
        <f t="shared" si="0"/>
        <v>0.002673611111111115</v>
      </c>
    </row>
    <row r="32" spans="2:9" ht="12.75">
      <c r="B32" s="11">
        <v>24</v>
      </c>
      <c r="C32" s="7">
        <v>24</v>
      </c>
      <c r="D32" s="14" t="s">
        <v>35</v>
      </c>
      <c r="E32" s="16">
        <v>2003</v>
      </c>
      <c r="F32" s="16" t="s">
        <v>34</v>
      </c>
      <c r="G32" s="8">
        <v>0.00399305555555555</v>
      </c>
      <c r="H32" s="8">
        <v>0.006759259259259259</v>
      </c>
      <c r="I32" s="9">
        <f t="shared" si="0"/>
        <v>0.002766203703703709</v>
      </c>
    </row>
    <row r="33" spans="2:9" ht="12.75">
      <c r="B33" s="11">
        <v>25</v>
      </c>
      <c r="C33" s="7">
        <v>29</v>
      </c>
      <c r="D33" s="18" t="s">
        <v>40</v>
      </c>
      <c r="E33" s="19">
        <v>2005</v>
      </c>
      <c r="F33" s="15" t="s">
        <v>20</v>
      </c>
      <c r="G33" s="8">
        <v>0.00486111111111111</v>
      </c>
      <c r="H33" s="8">
        <v>0.0077083333333333335</v>
      </c>
      <c r="I33" s="9">
        <f t="shared" si="0"/>
        <v>0.002847222222222223</v>
      </c>
    </row>
    <row r="34" spans="2:9" ht="12.75">
      <c r="B34" s="11">
        <v>26</v>
      </c>
      <c r="C34" s="7">
        <v>35</v>
      </c>
      <c r="D34" s="14" t="s">
        <v>48</v>
      </c>
      <c r="E34" s="15">
        <v>2005</v>
      </c>
      <c r="F34" s="15" t="s">
        <v>16</v>
      </c>
      <c r="G34" s="8">
        <v>0.00590277777777778</v>
      </c>
      <c r="H34" s="8">
        <v>0.009016203703703703</v>
      </c>
      <c r="I34" s="9">
        <f t="shared" si="0"/>
        <v>0.003113425925925923</v>
      </c>
    </row>
    <row r="35" spans="2:9" ht="12.75">
      <c r="B35" s="11">
        <v>27</v>
      </c>
      <c r="C35" s="7">
        <v>7</v>
      </c>
      <c r="D35" s="33" t="s">
        <v>201</v>
      </c>
      <c r="E35" s="49">
        <v>2003</v>
      </c>
      <c r="F35" s="34" t="s">
        <v>202</v>
      </c>
      <c r="G35" s="8">
        <v>0.00121527777777778</v>
      </c>
      <c r="H35" s="8">
        <v>0.00462962962962963</v>
      </c>
      <c r="I35" s="9">
        <f t="shared" si="0"/>
        <v>0.0034143518518518503</v>
      </c>
    </row>
    <row r="36" spans="2:9" ht="12.75">
      <c r="B36" s="11">
        <v>28</v>
      </c>
      <c r="C36" s="7">
        <v>5</v>
      </c>
      <c r="D36" s="48" t="s">
        <v>204</v>
      </c>
      <c r="E36" s="7">
        <v>2006</v>
      </c>
      <c r="F36" s="7" t="s">
        <v>16</v>
      </c>
      <c r="G36" s="8">
        <v>0.000868055555555555</v>
      </c>
      <c r="H36" s="8">
        <v>0.004375</v>
      </c>
      <c r="I36" s="9">
        <f t="shared" si="0"/>
        <v>0.0035069444444444453</v>
      </c>
    </row>
    <row r="37" spans="2:9" ht="12.75">
      <c r="B37" s="11">
        <v>29</v>
      </c>
      <c r="C37" s="7">
        <v>32</v>
      </c>
      <c r="D37" s="14" t="s">
        <v>44</v>
      </c>
      <c r="E37" s="16">
        <v>2007</v>
      </c>
      <c r="F37" s="16" t="s">
        <v>45</v>
      </c>
      <c r="G37" s="8">
        <v>0.00538194444444444</v>
      </c>
      <c r="H37" s="8">
        <v>0.009467592592592592</v>
      </c>
      <c r="I37" s="9">
        <f t="shared" si="0"/>
        <v>0.004085648148148152</v>
      </c>
    </row>
    <row r="38" spans="2:9" ht="12.75">
      <c r="B38" s="11"/>
      <c r="C38" s="7">
        <v>10</v>
      </c>
      <c r="D38" s="14" t="s">
        <v>17</v>
      </c>
      <c r="E38" s="15">
        <v>2005</v>
      </c>
      <c r="F38" s="15" t="s">
        <v>18</v>
      </c>
      <c r="G38" s="8">
        <v>0.00173611111111111</v>
      </c>
      <c r="H38" s="8">
        <v>0</v>
      </c>
      <c r="I38" s="9" t="s">
        <v>235</v>
      </c>
    </row>
    <row r="39" spans="2:9" ht="12.75">
      <c r="B39" s="11"/>
      <c r="C39" s="7">
        <v>14</v>
      </c>
      <c r="D39" s="17" t="s">
        <v>22</v>
      </c>
      <c r="E39" s="16">
        <v>2004</v>
      </c>
      <c r="F39" s="16" t="s">
        <v>23</v>
      </c>
      <c r="G39" s="8">
        <v>0.00225694444444444</v>
      </c>
      <c r="H39" s="8">
        <v>0</v>
      </c>
      <c r="I39" s="9" t="s">
        <v>235</v>
      </c>
    </row>
    <row r="40" spans="2:9" ht="12.75">
      <c r="B40" s="11"/>
      <c r="C40" s="7">
        <v>16</v>
      </c>
      <c r="D40" s="14" t="s">
        <v>25</v>
      </c>
      <c r="E40" s="16">
        <v>2003</v>
      </c>
      <c r="F40" s="16" t="s">
        <v>16</v>
      </c>
      <c r="G40" s="8">
        <v>0.00260416666666667</v>
      </c>
      <c r="H40" s="8">
        <v>0</v>
      </c>
      <c r="I40" s="9" t="s">
        <v>235</v>
      </c>
    </row>
    <row r="41" spans="1:9" ht="12.75">
      <c r="A41" t="s">
        <v>50</v>
      </c>
      <c r="B41" s="52" t="s">
        <v>51</v>
      </c>
      <c r="C41" s="52"/>
      <c r="D41" s="52"/>
      <c r="E41" s="52"/>
      <c r="F41" s="52"/>
      <c r="G41" s="52"/>
      <c r="H41" s="52"/>
      <c r="I41" s="52"/>
    </row>
    <row r="42" spans="2:9" ht="12.75">
      <c r="B42" s="2" t="s">
        <v>5</v>
      </c>
      <c r="C42" s="3"/>
      <c r="D42" s="4"/>
      <c r="E42" s="3"/>
      <c r="F42" s="3"/>
      <c r="G42" s="3"/>
      <c r="H42" s="3"/>
      <c r="I42" s="3"/>
    </row>
    <row r="43" spans="2:9" ht="32.25" customHeight="1">
      <c r="B43" s="6" t="s">
        <v>6</v>
      </c>
      <c r="C43" s="6" t="s">
        <v>7</v>
      </c>
      <c r="D43" s="6" t="s">
        <v>8</v>
      </c>
      <c r="E43" s="6" t="s">
        <v>9</v>
      </c>
      <c r="F43" s="6" t="s">
        <v>10</v>
      </c>
      <c r="G43" s="6" t="s">
        <v>11</v>
      </c>
      <c r="H43" s="6" t="s">
        <v>12</v>
      </c>
      <c r="I43" s="6" t="s">
        <v>13</v>
      </c>
    </row>
    <row r="44" spans="2:9" ht="12.75">
      <c r="B44" s="20">
        <v>1</v>
      </c>
      <c r="C44" s="21">
        <v>41</v>
      </c>
      <c r="D44" s="24" t="s">
        <v>52</v>
      </c>
      <c r="E44" s="25">
        <v>2003</v>
      </c>
      <c r="F44" s="25"/>
      <c r="G44" s="22">
        <v>0.00694444444444445</v>
      </c>
      <c r="H44" s="8">
        <v>0.0084375</v>
      </c>
      <c r="I44" s="23">
        <f aca="true" t="shared" si="1" ref="I44:I52">H44-G44</f>
        <v>0.0014930555555555504</v>
      </c>
    </row>
    <row r="45" spans="2:9" ht="12.75">
      <c r="B45" s="20">
        <v>2</v>
      </c>
      <c r="C45" s="21">
        <v>44</v>
      </c>
      <c r="D45" s="24" t="s">
        <v>55</v>
      </c>
      <c r="E45" s="25">
        <v>2003</v>
      </c>
      <c r="F45" s="25" t="s">
        <v>16</v>
      </c>
      <c r="G45" s="22">
        <v>0.00746527777777779</v>
      </c>
      <c r="H45" s="8">
        <v>0.008969907407407407</v>
      </c>
      <c r="I45" s="23">
        <f t="shared" si="1"/>
        <v>0.001504629629629617</v>
      </c>
    </row>
    <row r="46" spans="2:9" ht="12.75">
      <c r="B46" s="20">
        <v>3</v>
      </c>
      <c r="C46" s="21">
        <v>46</v>
      </c>
      <c r="D46" s="24" t="s">
        <v>57</v>
      </c>
      <c r="E46" s="25">
        <v>2003</v>
      </c>
      <c r="F46" s="25" t="s">
        <v>58</v>
      </c>
      <c r="G46" s="22">
        <v>0.00781250000000001</v>
      </c>
      <c r="H46" s="8">
        <v>0.009606481481481481</v>
      </c>
      <c r="I46" s="23">
        <f t="shared" si="1"/>
        <v>0.001793981481481471</v>
      </c>
    </row>
    <row r="47" spans="2:9" ht="12.75">
      <c r="B47" s="20">
        <v>4</v>
      </c>
      <c r="C47" s="21">
        <v>39</v>
      </c>
      <c r="D47" s="46" t="s">
        <v>196</v>
      </c>
      <c r="E47" s="46">
        <v>2005</v>
      </c>
      <c r="F47" s="46" t="s">
        <v>131</v>
      </c>
      <c r="G47" s="22">
        <v>0.00659722222222222</v>
      </c>
      <c r="H47" s="8">
        <v>0.0090625</v>
      </c>
      <c r="I47" s="23">
        <f t="shared" si="1"/>
        <v>0.0024652777777777798</v>
      </c>
    </row>
    <row r="48" spans="2:9" s="13" customFormat="1" ht="12.75">
      <c r="B48" s="20">
        <v>5</v>
      </c>
      <c r="C48" s="21">
        <v>42</v>
      </c>
      <c r="D48" s="24" t="s">
        <v>53</v>
      </c>
      <c r="E48" s="25">
        <v>2003</v>
      </c>
      <c r="F48" s="25" t="s">
        <v>34</v>
      </c>
      <c r="G48" s="22">
        <v>0.00711805555555556</v>
      </c>
      <c r="H48" s="8">
        <v>0.009745370370370371</v>
      </c>
      <c r="I48" s="23">
        <f t="shared" si="1"/>
        <v>0.0026273148148148115</v>
      </c>
    </row>
    <row r="49" spans="2:9" ht="13.5" customHeight="1">
      <c r="B49" s="20">
        <v>6</v>
      </c>
      <c r="C49" s="21">
        <v>45</v>
      </c>
      <c r="D49" s="24" t="s">
        <v>56</v>
      </c>
      <c r="E49" s="25">
        <v>2003</v>
      </c>
      <c r="F49" s="27" t="s">
        <v>34</v>
      </c>
      <c r="G49" s="22">
        <v>0.0076388888888889</v>
      </c>
      <c r="H49" s="8">
        <v>0.010405092592592593</v>
      </c>
      <c r="I49" s="23">
        <f t="shared" si="1"/>
        <v>0.0027662037037036926</v>
      </c>
    </row>
    <row r="50" spans="2:9" ht="14.25" customHeight="1">
      <c r="B50" s="20">
        <v>7</v>
      </c>
      <c r="C50" s="21">
        <v>37</v>
      </c>
      <c r="D50" s="46" t="s">
        <v>231</v>
      </c>
      <c r="E50" s="46">
        <v>2003</v>
      </c>
      <c r="F50" s="46" t="s">
        <v>131</v>
      </c>
      <c r="G50" s="22">
        <v>0.00625</v>
      </c>
      <c r="H50" s="8">
        <v>0.009155092592592593</v>
      </c>
      <c r="I50" s="23">
        <f t="shared" si="1"/>
        <v>0.002905092592592593</v>
      </c>
    </row>
    <row r="51" spans="2:9" ht="12.75">
      <c r="B51" s="20">
        <v>8</v>
      </c>
      <c r="C51" s="21">
        <v>38</v>
      </c>
      <c r="D51" s="46" t="s">
        <v>195</v>
      </c>
      <c r="E51" s="46">
        <v>2004</v>
      </c>
      <c r="F51" s="46" t="s">
        <v>131</v>
      </c>
      <c r="G51" s="22">
        <v>0.006423611111111112</v>
      </c>
      <c r="H51" s="8">
        <v>0.009641203703703704</v>
      </c>
      <c r="I51" s="23">
        <f t="shared" si="1"/>
        <v>0.003217592592592592</v>
      </c>
    </row>
    <row r="52" spans="2:9" ht="13.5" customHeight="1">
      <c r="B52" s="20">
        <v>9</v>
      </c>
      <c r="C52" s="21">
        <v>43</v>
      </c>
      <c r="D52" s="24" t="s">
        <v>54</v>
      </c>
      <c r="E52" s="25">
        <v>2003</v>
      </c>
      <c r="F52" s="27" t="s">
        <v>34</v>
      </c>
      <c r="G52" s="22">
        <v>0.00729166666666667</v>
      </c>
      <c r="H52" s="8">
        <v>0.011435185185185185</v>
      </c>
      <c r="I52" s="23">
        <f t="shared" si="1"/>
        <v>0.004143518518518515</v>
      </c>
    </row>
    <row r="53" spans="2:9" ht="12.75">
      <c r="B53" s="28" t="s">
        <v>59</v>
      </c>
      <c r="C53" s="28"/>
      <c r="D53" s="28"/>
      <c r="E53" s="28"/>
      <c r="F53" s="28"/>
      <c r="G53" s="28"/>
      <c r="H53" s="28"/>
      <c r="I53" s="28"/>
    </row>
    <row r="54" spans="2:9" ht="12.75">
      <c r="B54" s="2" t="s">
        <v>60</v>
      </c>
      <c r="C54" s="3"/>
      <c r="D54" s="4"/>
      <c r="E54" s="3"/>
      <c r="F54" s="3"/>
      <c r="G54" s="3"/>
      <c r="H54" s="3"/>
      <c r="I54" s="3"/>
    </row>
    <row r="55" spans="2:9" ht="31.5" customHeight="1">
      <c r="B55" s="6" t="s">
        <v>6</v>
      </c>
      <c r="C55" s="6" t="s">
        <v>7</v>
      </c>
      <c r="D55" s="6" t="s">
        <v>8</v>
      </c>
      <c r="E55" s="6" t="s">
        <v>9</v>
      </c>
      <c r="F55" s="6" t="s">
        <v>10</v>
      </c>
      <c r="G55" s="6" t="s">
        <v>11</v>
      </c>
      <c r="H55" s="6" t="s">
        <v>12</v>
      </c>
      <c r="I55" s="6" t="s">
        <v>13</v>
      </c>
    </row>
    <row r="56" spans="2:9" ht="12.75">
      <c r="B56" s="26">
        <v>1</v>
      </c>
      <c r="C56" s="21">
        <v>60</v>
      </c>
      <c r="D56" s="24" t="s">
        <v>69</v>
      </c>
      <c r="E56" s="25">
        <v>2000</v>
      </c>
      <c r="F56" s="27" t="s">
        <v>65</v>
      </c>
      <c r="G56" s="22">
        <v>0.0102430555555556</v>
      </c>
      <c r="H56" s="8">
        <v>0.012638888888888889</v>
      </c>
      <c r="I56" s="23">
        <f aca="true" t="shared" si="2" ref="I56:I73">H56-G56</f>
        <v>0.002395833333333288</v>
      </c>
    </row>
    <row r="57" spans="2:9" ht="12.75">
      <c r="B57" s="26">
        <v>2</v>
      </c>
      <c r="C57" s="21">
        <v>70</v>
      </c>
      <c r="D57" s="24" t="s">
        <v>80</v>
      </c>
      <c r="E57" s="25">
        <v>2000</v>
      </c>
      <c r="F57" s="25" t="s">
        <v>16</v>
      </c>
      <c r="G57" s="22">
        <v>0.0119791666666667</v>
      </c>
      <c r="H57" s="8">
        <v>0.014467592592592593</v>
      </c>
      <c r="I57" s="23">
        <f t="shared" si="2"/>
        <v>0.0024884259259258922</v>
      </c>
    </row>
    <row r="58" spans="2:9" ht="12.75">
      <c r="B58" s="26">
        <v>3</v>
      </c>
      <c r="C58" s="21">
        <v>62</v>
      </c>
      <c r="D58" s="24" t="s">
        <v>71</v>
      </c>
      <c r="E58" s="21">
        <v>2000</v>
      </c>
      <c r="F58" s="27" t="s">
        <v>65</v>
      </c>
      <c r="G58" s="22">
        <v>0.0105902777777778</v>
      </c>
      <c r="H58" s="8">
        <v>0.013113425925925926</v>
      </c>
      <c r="I58" s="23">
        <f t="shared" si="2"/>
        <v>0.002523148148148127</v>
      </c>
    </row>
    <row r="59" spans="2:9" ht="12.75">
      <c r="B59" s="26">
        <v>3</v>
      </c>
      <c r="C59" s="21">
        <v>53</v>
      </c>
      <c r="D59" s="29" t="s">
        <v>62</v>
      </c>
      <c r="E59" s="25">
        <v>2001</v>
      </c>
      <c r="F59" s="27" t="s">
        <v>20</v>
      </c>
      <c r="G59" s="22">
        <v>0.00902777777777778</v>
      </c>
      <c r="H59" s="8">
        <v>0.011550925925925925</v>
      </c>
      <c r="I59" s="23">
        <f t="shared" si="2"/>
        <v>0.002523148148148144</v>
      </c>
    </row>
    <row r="60" spans="2:9" ht="12.75">
      <c r="B60" s="26">
        <v>5</v>
      </c>
      <c r="C60" s="21">
        <v>52</v>
      </c>
      <c r="D60" s="24" t="s">
        <v>61</v>
      </c>
      <c r="E60" s="21">
        <v>2000</v>
      </c>
      <c r="F60" s="25" t="s">
        <v>16</v>
      </c>
      <c r="G60" s="22">
        <v>0.00885416666666667</v>
      </c>
      <c r="H60" s="8">
        <v>0.011481481481481483</v>
      </c>
      <c r="I60" s="23">
        <f t="shared" si="2"/>
        <v>0.0026273148148148132</v>
      </c>
    </row>
    <row r="61" spans="2:9" ht="12.75">
      <c r="B61" s="26">
        <v>6</v>
      </c>
      <c r="C61" s="21">
        <v>56</v>
      </c>
      <c r="D61" s="24" t="s">
        <v>66</v>
      </c>
      <c r="E61" s="21">
        <v>2000</v>
      </c>
      <c r="F61" s="25" t="s">
        <v>16</v>
      </c>
      <c r="G61" s="22">
        <v>0.00954861111111111</v>
      </c>
      <c r="H61" s="8">
        <v>0.0121875</v>
      </c>
      <c r="I61" s="23">
        <f t="shared" si="2"/>
        <v>0.0026388888888888903</v>
      </c>
    </row>
    <row r="62" spans="2:9" ht="12.75">
      <c r="B62" s="26">
        <v>7</v>
      </c>
      <c r="C62" s="21">
        <v>63</v>
      </c>
      <c r="D62" s="24" t="s">
        <v>72</v>
      </c>
      <c r="E62" s="25">
        <v>2001</v>
      </c>
      <c r="F62" s="25" t="s">
        <v>73</v>
      </c>
      <c r="G62" s="22">
        <v>0.0107638888888889</v>
      </c>
      <c r="H62" s="8">
        <v>0.013460648148148147</v>
      </c>
      <c r="I62" s="23">
        <f t="shared" si="2"/>
        <v>0.0026967592592592477</v>
      </c>
    </row>
    <row r="63" spans="2:9" ht="12.75">
      <c r="B63" s="26">
        <v>8</v>
      </c>
      <c r="C63" s="21">
        <v>69</v>
      </c>
      <c r="D63" s="24" t="s">
        <v>79</v>
      </c>
      <c r="E63" s="21">
        <v>2001</v>
      </c>
      <c r="F63" s="27" t="s">
        <v>65</v>
      </c>
      <c r="G63" s="22">
        <v>0.0118055555555555</v>
      </c>
      <c r="H63" s="8">
        <v>0.014525462962962964</v>
      </c>
      <c r="I63" s="23">
        <f t="shared" si="2"/>
        <v>0.0027199074074074642</v>
      </c>
    </row>
    <row r="64" spans="2:9" ht="12.75">
      <c r="B64" s="26">
        <v>9</v>
      </c>
      <c r="C64" s="21">
        <v>67</v>
      </c>
      <c r="D64" s="24" t="s">
        <v>77</v>
      </c>
      <c r="E64" s="21">
        <v>2002</v>
      </c>
      <c r="F64" s="25" t="s">
        <v>16</v>
      </c>
      <c r="G64" s="22">
        <v>0.0114583333333333</v>
      </c>
      <c r="H64" s="8">
        <v>0.014212962962962962</v>
      </c>
      <c r="I64" s="23">
        <f t="shared" si="2"/>
        <v>0.0027546296296296624</v>
      </c>
    </row>
    <row r="65" spans="2:9" ht="12.75">
      <c r="B65" s="26">
        <v>10</v>
      </c>
      <c r="C65" s="21">
        <v>54</v>
      </c>
      <c r="D65" s="24" t="s">
        <v>63</v>
      </c>
      <c r="E65" s="21">
        <v>2001</v>
      </c>
      <c r="F65" s="25" t="s">
        <v>16</v>
      </c>
      <c r="G65" s="22">
        <v>0.00920138888888889</v>
      </c>
      <c r="H65" s="8">
        <v>0.012013888888888888</v>
      </c>
      <c r="I65" s="23">
        <f t="shared" si="2"/>
        <v>0.002812499999999999</v>
      </c>
    </row>
    <row r="66" spans="2:9" ht="12.75">
      <c r="B66" s="26">
        <v>11</v>
      </c>
      <c r="C66" s="21">
        <v>55</v>
      </c>
      <c r="D66" s="24" t="s">
        <v>64</v>
      </c>
      <c r="E66" s="21">
        <v>2002</v>
      </c>
      <c r="F66" s="27" t="s">
        <v>65</v>
      </c>
      <c r="G66" s="22">
        <v>0.009375</v>
      </c>
      <c r="H66" s="8">
        <v>0.01224537037037037</v>
      </c>
      <c r="I66" s="23">
        <f t="shared" si="2"/>
        <v>0.0028703703703703703</v>
      </c>
    </row>
    <row r="67" spans="2:9" ht="12.75">
      <c r="B67" s="26">
        <v>12</v>
      </c>
      <c r="C67" s="21">
        <v>71</v>
      </c>
      <c r="D67" s="24" t="s">
        <v>81</v>
      </c>
      <c r="E67" s="25">
        <v>2002</v>
      </c>
      <c r="F67" s="25" t="s">
        <v>65</v>
      </c>
      <c r="G67" s="22">
        <v>0.0121527777777778</v>
      </c>
      <c r="H67" s="8">
        <v>0.015057870370370369</v>
      </c>
      <c r="I67" s="23">
        <f t="shared" si="2"/>
        <v>0.0029050925925925685</v>
      </c>
    </row>
    <row r="68" spans="2:9" ht="12.75">
      <c r="B68" s="26">
        <v>13</v>
      </c>
      <c r="C68" s="21">
        <v>66</v>
      </c>
      <c r="D68" s="31" t="s">
        <v>76</v>
      </c>
      <c r="E68" s="32">
        <v>2000</v>
      </c>
      <c r="F68" s="25" t="s">
        <v>20</v>
      </c>
      <c r="G68" s="22">
        <v>0.0112847222222222</v>
      </c>
      <c r="H68" s="8">
        <v>0.014224537037037037</v>
      </c>
      <c r="I68" s="23">
        <f t="shared" si="2"/>
        <v>0.002939814814814838</v>
      </c>
    </row>
    <row r="69" spans="2:9" ht="12.75">
      <c r="B69" s="26">
        <v>14</v>
      </c>
      <c r="C69" s="21">
        <v>73</v>
      </c>
      <c r="D69" s="24" t="s">
        <v>83</v>
      </c>
      <c r="E69" s="25">
        <v>2000</v>
      </c>
      <c r="F69" s="25" t="s">
        <v>84</v>
      </c>
      <c r="G69" s="22">
        <v>0.0125</v>
      </c>
      <c r="H69" s="8">
        <v>0.015914351851851853</v>
      </c>
      <c r="I69" s="23">
        <f t="shared" si="2"/>
        <v>0.0034143518518518524</v>
      </c>
    </row>
    <row r="70" spans="2:9" ht="12.75">
      <c r="B70" s="26">
        <v>15</v>
      </c>
      <c r="C70" s="21">
        <v>51</v>
      </c>
      <c r="D70" s="47" t="s">
        <v>197</v>
      </c>
      <c r="E70" s="21">
        <v>2000</v>
      </c>
      <c r="F70" s="21" t="s">
        <v>131</v>
      </c>
      <c r="G70" s="22">
        <v>0.00868055555555556</v>
      </c>
      <c r="H70" s="8">
        <v>0.012372685185185186</v>
      </c>
      <c r="I70" s="23">
        <f t="shared" si="2"/>
        <v>0.003692129629629627</v>
      </c>
    </row>
    <row r="71" spans="2:9" ht="12.75">
      <c r="B71" s="26">
        <v>16</v>
      </c>
      <c r="C71" s="21">
        <v>65</v>
      </c>
      <c r="D71" s="24" t="s">
        <v>75</v>
      </c>
      <c r="E71" s="25">
        <v>2002</v>
      </c>
      <c r="F71" s="27" t="s">
        <v>34</v>
      </c>
      <c r="G71" s="22">
        <v>0.0111111111111111</v>
      </c>
      <c r="H71" s="8">
        <v>0.014895833333333332</v>
      </c>
      <c r="I71" s="23">
        <f t="shared" si="2"/>
        <v>0.0037847222222222327</v>
      </c>
    </row>
    <row r="72" spans="2:9" ht="12.75">
      <c r="B72" s="26">
        <v>17</v>
      </c>
      <c r="C72" s="21">
        <v>68</v>
      </c>
      <c r="D72" s="24" t="s">
        <v>78</v>
      </c>
      <c r="E72" s="21">
        <v>2002</v>
      </c>
      <c r="F72" s="25" t="s">
        <v>34</v>
      </c>
      <c r="G72" s="22">
        <v>0.0116319444444444</v>
      </c>
      <c r="H72" s="8">
        <v>0.016307870370370372</v>
      </c>
      <c r="I72" s="23">
        <f t="shared" si="2"/>
        <v>0.004675925925925972</v>
      </c>
    </row>
    <row r="73" spans="2:9" ht="12.75">
      <c r="B73" s="26">
        <v>18</v>
      </c>
      <c r="C73" s="21">
        <v>58</v>
      </c>
      <c r="D73" s="24" t="s">
        <v>68</v>
      </c>
      <c r="E73" s="21">
        <v>2000</v>
      </c>
      <c r="F73" s="25" t="s">
        <v>34</v>
      </c>
      <c r="G73" s="22">
        <v>0.00989583333333334</v>
      </c>
      <c r="H73" s="8">
        <v>0.014745370370370372</v>
      </c>
      <c r="I73" s="23">
        <f t="shared" si="2"/>
        <v>0.004849537037037032</v>
      </c>
    </row>
    <row r="74" spans="2:9" ht="12.75">
      <c r="B74" s="26"/>
      <c r="C74" s="21">
        <v>57</v>
      </c>
      <c r="D74" s="30" t="s">
        <v>67</v>
      </c>
      <c r="E74" s="21">
        <v>2000</v>
      </c>
      <c r="F74" s="25" t="s">
        <v>16</v>
      </c>
      <c r="G74" s="22">
        <v>0.00972222222222222</v>
      </c>
      <c r="H74" s="8">
        <v>0</v>
      </c>
      <c r="I74" s="23" t="s">
        <v>235</v>
      </c>
    </row>
    <row r="75" spans="2:9" ht="12.75">
      <c r="B75" s="26"/>
      <c r="C75" s="21">
        <v>61</v>
      </c>
      <c r="D75" s="24" t="s">
        <v>70</v>
      </c>
      <c r="E75" s="21">
        <v>2000</v>
      </c>
      <c r="F75" s="25" t="s">
        <v>34</v>
      </c>
      <c r="G75" s="22">
        <v>0.0104166666666667</v>
      </c>
      <c r="H75" s="8">
        <v>0</v>
      </c>
      <c r="I75" s="23" t="s">
        <v>235</v>
      </c>
    </row>
    <row r="76" spans="2:9" ht="12.75">
      <c r="B76" s="26"/>
      <c r="C76" s="21">
        <v>64</v>
      </c>
      <c r="D76" s="24" t="s">
        <v>74</v>
      </c>
      <c r="E76" s="25">
        <v>2000</v>
      </c>
      <c r="F76" s="27" t="s">
        <v>31</v>
      </c>
      <c r="G76" s="22">
        <v>0.0109375</v>
      </c>
      <c r="H76" s="8">
        <v>0</v>
      </c>
      <c r="I76" s="23" t="s">
        <v>235</v>
      </c>
    </row>
    <row r="77" spans="2:9" ht="12.75">
      <c r="B77" s="26"/>
      <c r="C77" s="21">
        <v>72</v>
      </c>
      <c r="D77" s="24" t="s">
        <v>82</v>
      </c>
      <c r="E77" s="21">
        <v>2000</v>
      </c>
      <c r="F77" s="25" t="s">
        <v>16</v>
      </c>
      <c r="G77" s="22">
        <v>0.0123263888888889</v>
      </c>
      <c r="H77" s="8">
        <v>0</v>
      </c>
      <c r="I77" s="23" t="s">
        <v>235</v>
      </c>
    </row>
    <row r="78" spans="2:9" ht="12.75">
      <c r="B78" s="52" t="s">
        <v>85</v>
      </c>
      <c r="C78" s="52"/>
      <c r="D78" s="52"/>
      <c r="E78" s="52"/>
      <c r="F78" s="52"/>
      <c r="G78" s="52"/>
      <c r="H78" s="52"/>
      <c r="I78" s="52"/>
    </row>
    <row r="79" spans="2:9" ht="12.75">
      <c r="B79" s="2" t="s">
        <v>60</v>
      </c>
      <c r="C79" s="3"/>
      <c r="D79" s="4"/>
      <c r="E79" s="3"/>
      <c r="F79" s="3"/>
      <c r="G79" s="3"/>
      <c r="H79" s="3"/>
      <c r="I79" s="3"/>
    </row>
    <row r="80" spans="2:9" ht="27.75" customHeight="1">
      <c r="B80" s="6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12</v>
      </c>
      <c r="I80" s="6" t="s">
        <v>13</v>
      </c>
    </row>
    <row r="81" spans="2:9" ht="12.75">
      <c r="B81" s="26">
        <v>1</v>
      </c>
      <c r="C81" s="21">
        <v>81</v>
      </c>
      <c r="D81" s="24" t="s">
        <v>87</v>
      </c>
      <c r="E81" s="25" t="s">
        <v>88</v>
      </c>
      <c r="F81" s="27" t="s">
        <v>43</v>
      </c>
      <c r="G81" s="22">
        <v>0.0138888888888889</v>
      </c>
      <c r="H81" s="8">
        <v>0.016238425925925924</v>
      </c>
      <c r="I81" s="23">
        <f aca="true" t="shared" si="3" ref="I81:I93">H81-G81</f>
        <v>0.0023495370370370233</v>
      </c>
    </row>
    <row r="82" spans="2:9" ht="12.75">
      <c r="B82" s="26">
        <v>2</v>
      </c>
      <c r="C82" s="21">
        <v>84</v>
      </c>
      <c r="D82" s="24" t="s">
        <v>91</v>
      </c>
      <c r="E82" s="25">
        <v>2001</v>
      </c>
      <c r="F82" s="27" t="s">
        <v>16</v>
      </c>
      <c r="G82" s="22">
        <v>0.0144097222222222</v>
      </c>
      <c r="H82" s="8">
        <v>0.01730324074074074</v>
      </c>
      <c r="I82" s="23">
        <f t="shared" si="3"/>
        <v>0.00289351851851854</v>
      </c>
    </row>
    <row r="83" spans="2:9" ht="12.75">
      <c r="B83" s="20">
        <v>3</v>
      </c>
      <c r="C83" s="21">
        <v>88</v>
      </c>
      <c r="D83" s="24" t="s">
        <v>95</v>
      </c>
      <c r="E83" s="25">
        <v>2000</v>
      </c>
      <c r="F83" s="27" t="s">
        <v>31</v>
      </c>
      <c r="G83" s="22">
        <v>0.0151041666666667</v>
      </c>
      <c r="H83" s="8">
        <v>0.018032407407407407</v>
      </c>
      <c r="I83" s="23">
        <f t="shared" si="3"/>
        <v>0.002928240740740707</v>
      </c>
    </row>
    <row r="84" spans="2:9" ht="12.75">
      <c r="B84" s="26">
        <v>4</v>
      </c>
      <c r="C84" s="21">
        <v>82</v>
      </c>
      <c r="D84" s="24" t="s">
        <v>89</v>
      </c>
      <c r="E84" s="25">
        <v>2002</v>
      </c>
      <c r="F84" s="27" t="s">
        <v>16</v>
      </c>
      <c r="G84" s="22">
        <v>0.0140625</v>
      </c>
      <c r="H84" s="8">
        <v>0.01704861111111111</v>
      </c>
      <c r="I84" s="23">
        <f t="shared" si="3"/>
        <v>0.0029861111111111113</v>
      </c>
    </row>
    <row r="85" spans="2:9" ht="12.75">
      <c r="B85" s="26">
        <v>5</v>
      </c>
      <c r="C85" s="21">
        <v>90</v>
      </c>
      <c r="D85" s="24" t="s">
        <v>97</v>
      </c>
      <c r="E85" s="25">
        <v>2001</v>
      </c>
      <c r="F85" s="27" t="s">
        <v>16</v>
      </c>
      <c r="G85" s="22">
        <v>0.0154513888888889</v>
      </c>
      <c r="H85" s="8">
        <v>0.018449074074074073</v>
      </c>
      <c r="I85" s="23">
        <f t="shared" si="3"/>
        <v>0.0029976851851851727</v>
      </c>
    </row>
    <row r="86" spans="2:9" ht="12.75">
      <c r="B86" s="20">
        <v>6</v>
      </c>
      <c r="C86" s="21">
        <v>85</v>
      </c>
      <c r="D86" s="24" t="s">
        <v>92</v>
      </c>
      <c r="E86" s="27">
        <v>2000</v>
      </c>
      <c r="F86" s="27" t="s">
        <v>16</v>
      </c>
      <c r="G86" s="22">
        <v>0.0145833333333334</v>
      </c>
      <c r="H86" s="8">
        <v>0.017604166666666667</v>
      </c>
      <c r="I86" s="23">
        <f t="shared" si="3"/>
        <v>0.003020833333333268</v>
      </c>
    </row>
    <row r="87" spans="2:9" ht="12.75">
      <c r="B87" s="26">
        <v>7</v>
      </c>
      <c r="C87" s="21">
        <v>89</v>
      </c>
      <c r="D87" s="24" t="s">
        <v>96</v>
      </c>
      <c r="E87" s="25">
        <v>2001</v>
      </c>
      <c r="F87" s="27" t="s">
        <v>16</v>
      </c>
      <c r="G87" s="22">
        <v>0.0152777777777778</v>
      </c>
      <c r="H87" s="8">
        <v>0.018368055555555554</v>
      </c>
      <c r="I87" s="23">
        <f t="shared" si="3"/>
        <v>0.0030902777777777543</v>
      </c>
    </row>
    <row r="88" spans="2:9" ht="12.75">
      <c r="B88" s="26">
        <v>8</v>
      </c>
      <c r="C88" s="21">
        <v>78</v>
      </c>
      <c r="D88" s="47" t="s">
        <v>220</v>
      </c>
      <c r="E88" s="21">
        <v>2001</v>
      </c>
      <c r="F88" s="20" t="s">
        <v>16</v>
      </c>
      <c r="G88" s="22">
        <v>0.0133680555555556</v>
      </c>
      <c r="H88" s="8">
        <v>0.016574074074074074</v>
      </c>
      <c r="I88" s="23">
        <f t="shared" si="3"/>
        <v>0.0032060185185184744</v>
      </c>
    </row>
    <row r="89" spans="2:9" ht="12.75">
      <c r="B89" s="20">
        <v>9</v>
      </c>
      <c r="C89" s="21">
        <v>79</v>
      </c>
      <c r="D89" s="33" t="s">
        <v>198</v>
      </c>
      <c r="E89" s="34">
        <v>2001</v>
      </c>
      <c r="F89" s="34" t="s">
        <v>131</v>
      </c>
      <c r="G89" s="22">
        <v>0.0135416666666667</v>
      </c>
      <c r="H89" s="8">
        <v>0.016793981481481483</v>
      </c>
      <c r="I89" s="23">
        <f t="shared" si="3"/>
        <v>0.0032523148148147826</v>
      </c>
    </row>
    <row r="90" spans="2:9" ht="12.75">
      <c r="B90" s="26">
        <v>10</v>
      </c>
      <c r="C90" s="21">
        <v>86</v>
      </c>
      <c r="D90" s="24" t="s">
        <v>93</v>
      </c>
      <c r="E90" s="25">
        <v>2000</v>
      </c>
      <c r="F90" s="27" t="s">
        <v>18</v>
      </c>
      <c r="G90" s="22">
        <v>0.0147569444444445</v>
      </c>
      <c r="H90" s="8">
        <v>0.018171296296296297</v>
      </c>
      <c r="I90" s="23">
        <f t="shared" si="3"/>
        <v>0.003414351851851797</v>
      </c>
    </row>
    <row r="91" spans="2:9" ht="12.75">
      <c r="B91" s="26">
        <v>11</v>
      </c>
      <c r="C91" s="21">
        <v>83</v>
      </c>
      <c r="D91" s="24" t="s">
        <v>90</v>
      </c>
      <c r="E91" s="25">
        <v>2000</v>
      </c>
      <c r="F91" s="25" t="s">
        <v>31</v>
      </c>
      <c r="G91" s="22">
        <v>0.0142361111111111</v>
      </c>
      <c r="H91" s="8">
        <v>0.01792824074074074</v>
      </c>
      <c r="I91" s="23">
        <f t="shared" si="3"/>
        <v>0.0036921296296296407</v>
      </c>
    </row>
    <row r="92" spans="2:9" ht="12.75">
      <c r="B92" s="20">
        <v>12</v>
      </c>
      <c r="C92" s="21">
        <v>80</v>
      </c>
      <c r="D92" s="24" t="s">
        <v>86</v>
      </c>
      <c r="E92" s="25">
        <v>2001</v>
      </c>
      <c r="F92" s="27" t="s">
        <v>16</v>
      </c>
      <c r="G92" s="22">
        <v>0.0137152777777778</v>
      </c>
      <c r="H92" s="8">
        <v>0.017488425925925925</v>
      </c>
      <c r="I92" s="23">
        <f t="shared" si="3"/>
        <v>0.0037731481481481245</v>
      </c>
    </row>
    <row r="93" spans="2:9" ht="12.75">
      <c r="B93" s="26">
        <v>13</v>
      </c>
      <c r="C93" s="21">
        <v>87</v>
      </c>
      <c r="D93" s="24" t="s">
        <v>94</v>
      </c>
      <c r="E93" s="25">
        <v>2000</v>
      </c>
      <c r="F93" s="27" t="s">
        <v>58</v>
      </c>
      <c r="G93" s="22">
        <v>0.0149305555555556</v>
      </c>
      <c r="H93" s="8">
        <v>0.01931712962962963</v>
      </c>
      <c r="I93" s="23">
        <f t="shared" si="3"/>
        <v>0.004386574074074029</v>
      </c>
    </row>
    <row r="94" spans="2:9" ht="12.75">
      <c r="B94" s="20"/>
      <c r="C94" s="21">
        <v>77</v>
      </c>
      <c r="D94" s="47" t="s">
        <v>218</v>
      </c>
      <c r="E94" s="21">
        <v>2000</v>
      </c>
      <c r="F94" s="20" t="s">
        <v>219</v>
      </c>
      <c r="G94" s="22">
        <v>0.0131944444444445</v>
      </c>
      <c r="H94" s="8">
        <v>0</v>
      </c>
      <c r="I94" s="23" t="s">
        <v>235</v>
      </c>
    </row>
    <row r="95" spans="2:9" s="13" customFormat="1" ht="12.75">
      <c r="B95" s="52" t="s">
        <v>98</v>
      </c>
      <c r="C95" s="52"/>
      <c r="D95" s="52"/>
      <c r="E95" s="52"/>
      <c r="F95" s="52"/>
      <c r="G95" s="52"/>
      <c r="H95" s="52"/>
      <c r="I95" s="52"/>
    </row>
    <row r="96" spans="2:9" s="13" customFormat="1" ht="12.75">
      <c r="B96" s="35" t="s">
        <v>60</v>
      </c>
      <c r="C96" s="36"/>
      <c r="D96" s="37"/>
      <c r="E96" s="36"/>
      <c r="F96" s="36"/>
      <c r="G96" s="38"/>
      <c r="H96" s="38"/>
      <c r="I96" s="39"/>
    </row>
    <row r="97" spans="2:9" ht="25.5">
      <c r="B97" s="6" t="s">
        <v>6</v>
      </c>
      <c r="C97" s="6" t="s">
        <v>7</v>
      </c>
      <c r="D97" s="6" t="s">
        <v>8</v>
      </c>
      <c r="E97" s="6" t="s">
        <v>9</v>
      </c>
      <c r="F97" s="6" t="s">
        <v>10</v>
      </c>
      <c r="G97" s="6" t="s">
        <v>11</v>
      </c>
      <c r="H97" s="6" t="s">
        <v>12</v>
      </c>
      <c r="I97" s="6" t="s">
        <v>13</v>
      </c>
    </row>
    <row r="98" spans="2:9" ht="12.75">
      <c r="B98" s="26">
        <v>1</v>
      </c>
      <c r="C98" s="21">
        <v>103</v>
      </c>
      <c r="D98" s="24" t="s">
        <v>104</v>
      </c>
      <c r="E98" s="25">
        <v>1997</v>
      </c>
      <c r="F98" s="25" t="s">
        <v>43</v>
      </c>
      <c r="G98" s="22">
        <v>0.0175347222222222</v>
      </c>
      <c r="H98" s="8">
        <v>0.019537037037037037</v>
      </c>
      <c r="I98" s="23">
        <f aca="true" t="shared" si="4" ref="I98:I113">H98-G98</f>
        <v>0.0020023148148148352</v>
      </c>
    </row>
    <row r="99" spans="2:9" ht="12.75">
      <c r="B99" s="26">
        <v>2</v>
      </c>
      <c r="C99" s="21">
        <v>98</v>
      </c>
      <c r="D99" s="24" t="s">
        <v>100</v>
      </c>
      <c r="E99" s="25">
        <v>1999</v>
      </c>
      <c r="F99" s="25" t="s">
        <v>16</v>
      </c>
      <c r="G99" s="22">
        <v>0.0168402777777778</v>
      </c>
      <c r="H99" s="8">
        <v>0.018877314814814816</v>
      </c>
      <c r="I99" s="23">
        <f t="shared" si="4"/>
        <v>0.0020370370370370143</v>
      </c>
    </row>
    <row r="100" spans="2:9" ht="12.75">
      <c r="B100" s="26">
        <v>3</v>
      </c>
      <c r="C100" s="21">
        <v>110</v>
      </c>
      <c r="D100" s="24" t="s">
        <v>112</v>
      </c>
      <c r="E100" s="21">
        <v>1997</v>
      </c>
      <c r="F100" s="25" t="s">
        <v>34</v>
      </c>
      <c r="G100" s="22">
        <v>0.01875</v>
      </c>
      <c r="H100" s="8">
        <v>0.02096064814814815</v>
      </c>
      <c r="I100" s="40">
        <f t="shared" si="4"/>
        <v>0.002210648148148149</v>
      </c>
    </row>
    <row r="101" spans="2:9" s="13" customFormat="1" ht="12.75">
      <c r="B101" s="26">
        <v>4</v>
      </c>
      <c r="C101" s="21">
        <v>95</v>
      </c>
      <c r="D101" s="47" t="s">
        <v>222</v>
      </c>
      <c r="E101" s="21">
        <v>1998</v>
      </c>
      <c r="F101" s="21" t="s">
        <v>207</v>
      </c>
      <c r="G101" s="22">
        <v>0.0163194444444444</v>
      </c>
      <c r="H101" s="8">
        <v>0.018541666666666668</v>
      </c>
      <c r="I101" s="40">
        <f t="shared" si="4"/>
        <v>0.0022222222222222678</v>
      </c>
    </row>
    <row r="102" spans="2:9" ht="12.75">
      <c r="B102" s="26">
        <v>5</v>
      </c>
      <c r="C102" s="21">
        <v>96</v>
      </c>
      <c r="D102" s="33" t="s">
        <v>223</v>
      </c>
      <c r="E102" s="12">
        <v>1999</v>
      </c>
      <c r="F102" s="34" t="s">
        <v>207</v>
      </c>
      <c r="G102" s="22">
        <v>0.0164930555555556</v>
      </c>
      <c r="H102" s="8">
        <v>0.01877314814814815</v>
      </c>
      <c r="I102" s="23">
        <f t="shared" si="4"/>
        <v>0.002280092592592549</v>
      </c>
    </row>
    <row r="103" spans="2:9" ht="12.75">
      <c r="B103" s="26">
        <v>6</v>
      </c>
      <c r="C103" s="21">
        <v>102</v>
      </c>
      <c r="D103" s="24" t="s">
        <v>103</v>
      </c>
      <c r="E103" s="25">
        <v>1999</v>
      </c>
      <c r="F103" s="25" t="s">
        <v>31</v>
      </c>
      <c r="G103" s="22">
        <v>0.0173611111111111</v>
      </c>
      <c r="H103" s="8">
        <v>0.0196875</v>
      </c>
      <c r="I103" s="40">
        <f t="shared" si="4"/>
        <v>0.0023263888888888987</v>
      </c>
    </row>
    <row r="104" spans="2:9" ht="12.75">
      <c r="B104" s="26">
        <v>7</v>
      </c>
      <c r="C104" s="21">
        <v>101</v>
      </c>
      <c r="D104" s="24" t="s">
        <v>102</v>
      </c>
      <c r="E104" s="21">
        <v>1998</v>
      </c>
      <c r="F104" s="25" t="s">
        <v>16</v>
      </c>
      <c r="G104" s="22">
        <v>0.0171875</v>
      </c>
      <c r="H104" s="8">
        <v>0.019537037037037037</v>
      </c>
      <c r="I104" s="23">
        <f t="shared" si="4"/>
        <v>0.0023495370370370354</v>
      </c>
    </row>
    <row r="105" spans="2:9" ht="12.75">
      <c r="B105" s="26">
        <v>8</v>
      </c>
      <c r="C105" s="21">
        <v>108</v>
      </c>
      <c r="D105" s="24" t="s">
        <v>110</v>
      </c>
      <c r="E105" s="21">
        <v>1997</v>
      </c>
      <c r="F105" s="21" t="s">
        <v>16</v>
      </c>
      <c r="G105" s="22">
        <v>0.0184027777777778</v>
      </c>
      <c r="H105" s="8">
        <v>0.020775462962962964</v>
      </c>
      <c r="I105" s="40">
        <f t="shared" si="4"/>
        <v>0.002372685185185165</v>
      </c>
    </row>
    <row r="106" spans="2:9" ht="12.75">
      <c r="B106" s="26">
        <v>9</v>
      </c>
      <c r="C106" s="21">
        <v>99</v>
      </c>
      <c r="D106" s="29" t="s">
        <v>101</v>
      </c>
      <c r="E106" s="21">
        <v>1999</v>
      </c>
      <c r="F106" s="25" t="s">
        <v>23</v>
      </c>
      <c r="G106" s="22">
        <v>0.0170138888888889</v>
      </c>
      <c r="H106" s="8">
        <v>0.019398148148148147</v>
      </c>
      <c r="I106" s="40">
        <f t="shared" si="4"/>
        <v>0.0023842592592592457</v>
      </c>
    </row>
    <row r="107" spans="2:9" ht="12.75">
      <c r="B107" s="26">
        <v>10</v>
      </c>
      <c r="C107" s="21">
        <v>106</v>
      </c>
      <c r="D107" s="24" t="s">
        <v>107</v>
      </c>
      <c r="E107" s="25">
        <v>1999</v>
      </c>
      <c r="F107" s="25" t="s">
        <v>16</v>
      </c>
      <c r="G107" s="22">
        <v>0.0180555555555556</v>
      </c>
      <c r="H107" s="8">
        <v>0.020497685185185185</v>
      </c>
      <c r="I107" s="40">
        <f t="shared" si="4"/>
        <v>0.002442129629629586</v>
      </c>
    </row>
    <row r="108" spans="2:9" ht="12.75">
      <c r="B108" s="26">
        <v>11</v>
      </c>
      <c r="C108" s="21">
        <v>94</v>
      </c>
      <c r="D108" s="47" t="s">
        <v>221</v>
      </c>
      <c r="E108" s="21">
        <v>1998</v>
      </c>
      <c r="F108" s="21" t="s">
        <v>219</v>
      </c>
      <c r="G108" s="22">
        <v>0.0161458333333333</v>
      </c>
      <c r="H108" s="8">
        <v>0.01866898148148148</v>
      </c>
      <c r="I108" s="23">
        <f t="shared" si="4"/>
        <v>0.0025231481481481806</v>
      </c>
    </row>
    <row r="109" spans="2:9" ht="12.75">
      <c r="B109" s="26">
        <v>12</v>
      </c>
      <c r="C109" s="21">
        <v>104</v>
      </c>
      <c r="D109" s="24" t="s">
        <v>105</v>
      </c>
      <c r="E109" s="25">
        <v>1999</v>
      </c>
      <c r="F109" s="25"/>
      <c r="G109" s="22">
        <v>0.0177083333333333</v>
      </c>
      <c r="H109" s="8">
        <v>0.02034722222222222</v>
      </c>
      <c r="I109" s="40">
        <f t="shared" si="4"/>
        <v>0.0026388888888889198</v>
      </c>
    </row>
    <row r="110" spans="2:9" ht="12.75">
      <c r="B110" s="26">
        <v>13</v>
      </c>
      <c r="C110" s="21">
        <v>109</v>
      </c>
      <c r="D110" s="24" t="s">
        <v>111</v>
      </c>
      <c r="E110" s="25">
        <v>1999</v>
      </c>
      <c r="F110" s="25" t="s">
        <v>16</v>
      </c>
      <c r="G110" s="22">
        <v>0.0185763888888889</v>
      </c>
      <c r="H110" s="8">
        <v>0.021504629629629627</v>
      </c>
      <c r="I110" s="23">
        <f t="shared" si="4"/>
        <v>0.002928240740740728</v>
      </c>
    </row>
    <row r="111" spans="2:9" ht="12.75">
      <c r="B111" s="26">
        <v>14</v>
      </c>
      <c r="C111" s="21">
        <v>105</v>
      </c>
      <c r="D111" s="24" t="s">
        <v>106</v>
      </c>
      <c r="E111" s="21">
        <v>1999</v>
      </c>
      <c r="F111" s="25" t="s">
        <v>31</v>
      </c>
      <c r="G111" s="22">
        <v>0.0178819444444444</v>
      </c>
      <c r="H111" s="8">
        <v>0.02090277777777778</v>
      </c>
      <c r="I111" s="23">
        <f t="shared" si="4"/>
        <v>0.003020833333333379</v>
      </c>
    </row>
    <row r="112" spans="2:9" ht="12.75">
      <c r="B112" s="26">
        <v>15</v>
      </c>
      <c r="C112" s="21">
        <v>107</v>
      </c>
      <c r="D112" s="24" t="s">
        <v>108</v>
      </c>
      <c r="E112" s="21">
        <v>1999</v>
      </c>
      <c r="F112" s="25" t="s">
        <v>109</v>
      </c>
      <c r="G112" s="22">
        <v>0.0182291666666667</v>
      </c>
      <c r="H112" s="8">
        <v>0.021388888888888888</v>
      </c>
      <c r="I112" s="23">
        <f t="shared" si="4"/>
        <v>0.003159722222222189</v>
      </c>
    </row>
    <row r="113" spans="2:9" ht="12.75">
      <c r="B113" s="26">
        <v>16</v>
      </c>
      <c r="C113" s="21">
        <v>93</v>
      </c>
      <c r="D113" s="47" t="s">
        <v>70</v>
      </c>
      <c r="E113" s="21">
        <v>1999</v>
      </c>
      <c r="F113" s="21" t="s">
        <v>34</v>
      </c>
      <c r="G113" s="22">
        <v>0.0159722222222222</v>
      </c>
      <c r="H113" s="8">
        <v>0.019351851851851853</v>
      </c>
      <c r="I113" s="40">
        <f t="shared" si="4"/>
        <v>0.0033796296296296525</v>
      </c>
    </row>
    <row r="114" spans="2:9" ht="12.75">
      <c r="B114" s="26"/>
      <c r="C114" s="21">
        <v>97</v>
      </c>
      <c r="D114" s="24" t="s">
        <v>99</v>
      </c>
      <c r="E114" s="21">
        <v>1998</v>
      </c>
      <c r="F114" s="25" t="s">
        <v>31</v>
      </c>
      <c r="G114" s="22">
        <v>0.0166666666666667</v>
      </c>
      <c r="H114" s="8">
        <v>0</v>
      </c>
      <c r="I114" s="40" t="s">
        <v>235</v>
      </c>
    </row>
    <row r="115" spans="2:9" s="13" customFormat="1" ht="12.75">
      <c r="B115" s="52" t="s">
        <v>113</v>
      </c>
      <c r="C115" s="52"/>
      <c r="D115" s="52"/>
      <c r="E115" s="52"/>
      <c r="F115" s="52"/>
      <c r="G115" s="52"/>
      <c r="H115" s="52"/>
      <c r="I115" s="52"/>
    </row>
    <row r="116" spans="2:9" s="13" customFormat="1" ht="12.75">
      <c r="B116" s="2" t="s">
        <v>60</v>
      </c>
      <c r="C116" s="3"/>
      <c r="D116" s="4"/>
      <c r="E116" s="3"/>
      <c r="F116" s="3"/>
      <c r="G116" s="3"/>
      <c r="H116" s="3"/>
      <c r="I116" s="3"/>
    </row>
    <row r="117" spans="2:9" ht="25.5">
      <c r="B117" s="6" t="s">
        <v>6</v>
      </c>
      <c r="C117" s="6" t="s">
        <v>7</v>
      </c>
      <c r="D117" s="6" t="s">
        <v>8</v>
      </c>
      <c r="E117" s="6" t="s">
        <v>9</v>
      </c>
      <c r="F117" s="6" t="s">
        <v>10</v>
      </c>
      <c r="G117" s="6" t="s">
        <v>11</v>
      </c>
      <c r="H117" s="6" t="s">
        <v>12</v>
      </c>
      <c r="I117" s="6" t="s">
        <v>13</v>
      </c>
    </row>
    <row r="118" spans="2:9" ht="12.75">
      <c r="B118" s="26">
        <v>1</v>
      </c>
      <c r="C118" s="21">
        <v>120</v>
      </c>
      <c r="D118" s="29" t="s">
        <v>120</v>
      </c>
      <c r="E118" s="25">
        <v>1998</v>
      </c>
      <c r="F118" s="27" t="s">
        <v>23</v>
      </c>
      <c r="G118" s="22">
        <v>0.0204861111111111</v>
      </c>
      <c r="H118" s="8">
        <v>0.023078703703703702</v>
      </c>
      <c r="I118" s="23">
        <f aca="true" t="shared" si="5" ref="I118:I127">H118-G118</f>
        <v>0.002592592592592601</v>
      </c>
    </row>
    <row r="119" spans="2:9" ht="12.75">
      <c r="B119" s="26">
        <v>2</v>
      </c>
      <c r="C119" s="21">
        <v>118</v>
      </c>
      <c r="D119" s="24" t="s">
        <v>117</v>
      </c>
      <c r="E119" s="25">
        <v>1997</v>
      </c>
      <c r="F119" s="27" t="s">
        <v>118</v>
      </c>
      <c r="G119" s="22">
        <v>0.0201388888888889</v>
      </c>
      <c r="H119" s="8">
        <v>0.02280092592592593</v>
      </c>
      <c r="I119" s="23">
        <f t="shared" si="5"/>
        <v>0.0026620370370370287</v>
      </c>
    </row>
    <row r="120" spans="2:9" ht="12.75">
      <c r="B120" s="26">
        <v>3</v>
      </c>
      <c r="C120" s="21">
        <v>122</v>
      </c>
      <c r="D120" s="29" t="s">
        <v>122</v>
      </c>
      <c r="E120" s="25">
        <v>1998</v>
      </c>
      <c r="F120" s="25" t="s">
        <v>23</v>
      </c>
      <c r="G120" s="22">
        <v>0.0208333333333333</v>
      </c>
      <c r="H120" s="8">
        <v>0.02351851851851852</v>
      </c>
      <c r="I120" s="23">
        <f t="shared" si="5"/>
        <v>0.0026851851851852175</v>
      </c>
    </row>
    <row r="121" spans="2:9" ht="12.75">
      <c r="B121" s="26">
        <v>4</v>
      </c>
      <c r="C121" s="21">
        <v>117</v>
      </c>
      <c r="D121" s="24" t="s">
        <v>116</v>
      </c>
      <c r="E121" s="25">
        <v>1998</v>
      </c>
      <c r="F121" s="27" t="s">
        <v>16</v>
      </c>
      <c r="G121" s="22">
        <v>0.0199652777777778</v>
      </c>
      <c r="H121" s="8">
        <v>0.022662037037037036</v>
      </c>
      <c r="I121" s="23">
        <f t="shared" si="5"/>
        <v>0.0026967592592592356</v>
      </c>
    </row>
    <row r="122" spans="2:9" ht="12.75">
      <c r="B122" s="26">
        <v>5</v>
      </c>
      <c r="C122" s="21">
        <v>115</v>
      </c>
      <c r="D122" s="24" t="s">
        <v>114</v>
      </c>
      <c r="E122" s="25">
        <v>1998</v>
      </c>
      <c r="F122" s="27" t="s">
        <v>16</v>
      </c>
      <c r="G122" s="22">
        <v>0.0196180555555556</v>
      </c>
      <c r="H122" s="8">
        <v>0.022349537037037032</v>
      </c>
      <c r="I122" s="23">
        <f t="shared" si="5"/>
        <v>0.002731481481481432</v>
      </c>
    </row>
    <row r="123" spans="2:9" ht="12.75">
      <c r="B123" s="26">
        <v>6</v>
      </c>
      <c r="C123" s="21">
        <v>119</v>
      </c>
      <c r="D123" s="24" t="s">
        <v>119</v>
      </c>
      <c r="E123" s="25">
        <v>1999</v>
      </c>
      <c r="F123" s="27" t="s">
        <v>16</v>
      </c>
      <c r="G123" s="22">
        <v>0.0203125</v>
      </c>
      <c r="H123" s="8">
        <v>0.023287037037037037</v>
      </c>
      <c r="I123" s="23">
        <f t="shared" si="5"/>
        <v>0.002974537037037036</v>
      </c>
    </row>
    <row r="124" spans="2:9" ht="12.75">
      <c r="B124" s="26">
        <v>7</v>
      </c>
      <c r="C124" s="21">
        <v>113</v>
      </c>
      <c r="D124" s="47" t="s">
        <v>225</v>
      </c>
      <c r="E124" s="21">
        <v>1998</v>
      </c>
      <c r="F124" s="21" t="s">
        <v>16</v>
      </c>
      <c r="G124" s="22">
        <v>0.0192708333333333</v>
      </c>
      <c r="H124" s="8">
        <v>0.022326388888888885</v>
      </c>
      <c r="I124" s="23">
        <f t="shared" si="5"/>
        <v>0.0030555555555555856</v>
      </c>
    </row>
    <row r="125" spans="2:9" ht="12.75">
      <c r="B125" s="26">
        <v>8</v>
      </c>
      <c r="C125" s="21">
        <v>121</v>
      </c>
      <c r="D125" s="24" t="s">
        <v>121</v>
      </c>
      <c r="E125" s="25">
        <v>1999</v>
      </c>
      <c r="F125" s="27" t="s">
        <v>34</v>
      </c>
      <c r="G125" s="22">
        <v>0.0206597222222222</v>
      </c>
      <c r="H125" s="8">
        <v>0.023796296296296298</v>
      </c>
      <c r="I125" s="23">
        <f t="shared" si="5"/>
        <v>0.003136574074074097</v>
      </c>
    </row>
    <row r="126" spans="2:9" ht="12.75">
      <c r="B126" s="26">
        <v>9</v>
      </c>
      <c r="C126" s="21">
        <v>116</v>
      </c>
      <c r="D126" s="24" t="s">
        <v>115</v>
      </c>
      <c r="E126" s="25">
        <v>1997</v>
      </c>
      <c r="F126" s="27" t="s">
        <v>18</v>
      </c>
      <c r="G126" s="22">
        <v>0.0197916666666667</v>
      </c>
      <c r="H126" s="8">
        <v>0.022951388888888886</v>
      </c>
      <c r="I126" s="23">
        <f t="shared" si="5"/>
        <v>0.0031597222222221853</v>
      </c>
    </row>
    <row r="127" spans="2:9" ht="12.75">
      <c r="B127" s="26">
        <v>10</v>
      </c>
      <c r="C127" s="21">
        <v>114</v>
      </c>
      <c r="D127" s="47" t="s">
        <v>224</v>
      </c>
      <c r="E127" s="21">
        <v>1997</v>
      </c>
      <c r="F127" s="21" t="s">
        <v>118</v>
      </c>
      <c r="G127" s="22">
        <v>0.0194444444444444</v>
      </c>
      <c r="H127" s="8">
        <v>0.02326388888888889</v>
      </c>
      <c r="I127" s="23">
        <f t="shared" si="5"/>
        <v>0.00381944444444449</v>
      </c>
    </row>
    <row r="128" spans="2:9" s="13" customFormat="1" ht="12.75">
      <c r="B128" s="52" t="s">
        <v>123</v>
      </c>
      <c r="C128" s="52"/>
      <c r="D128" s="52"/>
      <c r="E128" s="52"/>
      <c r="F128" s="52"/>
      <c r="G128" s="52"/>
      <c r="H128" s="52"/>
      <c r="I128" s="52"/>
    </row>
    <row r="129" spans="2:9" s="13" customFormat="1" ht="12.75">
      <c r="B129" s="2" t="s">
        <v>124</v>
      </c>
      <c r="C129" s="3"/>
      <c r="D129" s="4"/>
      <c r="E129" s="3"/>
      <c r="F129" s="3"/>
      <c r="G129" s="3"/>
      <c r="H129" s="3"/>
      <c r="I129" s="3"/>
    </row>
    <row r="130" spans="2:9" ht="25.5" customHeight="1">
      <c r="B130" s="41" t="s">
        <v>6</v>
      </c>
      <c r="C130" s="41" t="s">
        <v>7</v>
      </c>
      <c r="D130" s="41" t="s">
        <v>8</v>
      </c>
      <c r="E130" s="41" t="s">
        <v>9</v>
      </c>
      <c r="F130" s="41" t="s">
        <v>10</v>
      </c>
      <c r="G130" s="41" t="s">
        <v>11</v>
      </c>
      <c r="H130" s="41" t="s">
        <v>12</v>
      </c>
      <c r="I130" s="41" t="s">
        <v>13</v>
      </c>
    </row>
    <row r="131" spans="2:9" ht="12" customHeight="1">
      <c r="B131" s="26">
        <v>1</v>
      </c>
      <c r="C131" s="21">
        <v>143</v>
      </c>
      <c r="D131" s="24" t="s">
        <v>141</v>
      </c>
      <c r="E131" s="25"/>
      <c r="F131" s="42" t="s">
        <v>142</v>
      </c>
      <c r="G131" s="22">
        <v>0.027951388888888876</v>
      </c>
      <c r="H131" s="8">
        <v>0.03180555555555555</v>
      </c>
      <c r="I131" s="23">
        <f aca="true" t="shared" si="6" ref="I131:I157">H131-G131</f>
        <v>0.003854166666666676</v>
      </c>
    </row>
    <row r="132" spans="2:9" ht="12.75" customHeight="1">
      <c r="B132" s="26">
        <v>2</v>
      </c>
      <c r="C132" s="21">
        <v>133</v>
      </c>
      <c r="D132" s="24" t="s">
        <v>130</v>
      </c>
      <c r="E132" s="25">
        <v>1989</v>
      </c>
      <c r="F132" s="27" t="s">
        <v>131</v>
      </c>
      <c r="G132" s="22">
        <v>0.02621527777777777</v>
      </c>
      <c r="H132" s="8">
        <v>0.030162037037037032</v>
      </c>
      <c r="I132" s="23">
        <f t="shared" si="6"/>
        <v>0.003946759259259261</v>
      </c>
    </row>
    <row r="133" spans="2:9" ht="12.75" customHeight="1">
      <c r="B133" s="26">
        <v>3</v>
      </c>
      <c r="C133" s="21">
        <v>126</v>
      </c>
      <c r="D133" s="47" t="s">
        <v>227</v>
      </c>
      <c r="E133" s="21">
        <v>1980</v>
      </c>
      <c r="F133" s="21" t="s">
        <v>228</v>
      </c>
      <c r="G133" s="22">
        <v>0.025</v>
      </c>
      <c r="H133" s="8">
        <v>0.028958333333333336</v>
      </c>
      <c r="I133" s="23">
        <f t="shared" si="6"/>
        <v>0.0039583333333333345</v>
      </c>
    </row>
    <row r="134" spans="2:9" ht="12" customHeight="1">
      <c r="B134" s="26">
        <v>4</v>
      </c>
      <c r="C134" s="21">
        <v>142</v>
      </c>
      <c r="D134" s="24" t="s">
        <v>140</v>
      </c>
      <c r="E134" s="25">
        <v>1995</v>
      </c>
      <c r="F134" s="27" t="s">
        <v>131</v>
      </c>
      <c r="G134" s="22">
        <v>0.027777777777777766</v>
      </c>
      <c r="H134" s="8">
        <v>0.031828703703703706</v>
      </c>
      <c r="I134" s="23">
        <f t="shared" si="6"/>
        <v>0.0040509259259259404</v>
      </c>
    </row>
    <row r="135" spans="2:9" ht="12.75" customHeight="1">
      <c r="B135" s="26">
        <v>5</v>
      </c>
      <c r="C135" s="21">
        <v>125</v>
      </c>
      <c r="D135" s="47" t="s">
        <v>229</v>
      </c>
      <c r="E135" s="21">
        <v>1989</v>
      </c>
      <c r="F135" s="21" t="s">
        <v>139</v>
      </c>
      <c r="G135" s="22">
        <v>0.024826388888888887</v>
      </c>
      <c r="H135" s="8">
        <v>0.028946759259259255</v>
      </c>
      <c r="I135" s="23">
        <f t="shared" si="6"/>
        <v>0.004120370370370368</v>
      </c>
    </row>
    <row r="136" spans="2:9" ht="12.75" customHeight="1">
      <c r="B136" s="26">
        <v>5</v>
      </c>
      <c r="C136" s="21">
        <v>132</v>
      </c>
      <c r="D136" s="24" t="s">
        <v>127</v>
      </c>
      <c r="E136" s="25" t="s">
        <v>128</v>
      </c>
      <c r="F136" s="27" t="s">
        <v>129</v>
      </c>
      <c r="G136" s="22">
        <v>0.02604166666666666</v>
      </c>
      <c r="H136" s="8">
        <v>0.030162037037037032</v>
      </c>
      <c r="I136" s="23">
        <f t="shared" si="6"/>
        <v>0.0041203703703703715</v>
      </c>
    </row>
    <row r="137" spans="2:9" ht="12.75" customHeight="1">
      <c r="B137" s="26">
        <v>7</v>
      </c>
      <c r="C137" s="21">
        <v>141</v>
      </c>
      <c r="D137" s="24" t="s">
        <v>138</v>
      </c>
      <c r="E137" s="25">
        <v>1992</v>
      </c>
      <c r="F137" s="27" t="s">
        <v>139</v>
      </c>
      <c r="G137" s="22">
        <v>0.027604166666666655</v>
      </c>
      <c r="H137" s="8">
        <v>0.031782407407407405</v>
      </c>
      <c r="I137" s="23">
        <f t="shared" si="6"/>
        <v>0.00417824074074075</v>
      </c>
    </row>
    <row r="138" spans="2:9" ht="12.75" customHeight="1">
      <c r="B138" s="26">
        <v>7</v>
      </c>
      <c r="C138" s="21">
        <v>152</v>
      </c>
      <c r="D138" s="29" t="s">
        <v>148</v>
      </c>
      <c r="E138" s="21">
        <v>1994</v>
      </c>
      <c r="F138" s="27" t="s">
        <v>20</v>
      </c>
      <c r="G138" s="22">
        <v>0.02951388888888887</v>
      </c>
      <c r="H138" s="8">
        <v>0.03369212962962963</v>
      </c>
      <c r="I138" s="23">
        <f t="shared" si="6"/>
        <v>0.004178240740740757</v>
      </c>
    </row>
    <row r="139" spans="2:9" ht="12.75" customHeight="1">
      <c r="B139" s="26">
        <v>9</v>
      </c>
      <c r="C139" s="21">
        <v>128</v>
      </c>
      <c r="D139" s="33" t="s">
        <v>215</v>
      </c>
      <c r="E139" s="34">
        <v>1978</v>
      </c>
      <c r="F139" s="34" t="s">
        <v>216</v>
      </c>
      <c r="G139" s="22">
        <v>0.02534722222222222</v>
      </c>
      <c r="H139" s="8">
        <v>0.029618055555555554</v>
      </c>
      <c r="I139" s="23">
        <f t="shared" si="6"/>
        <v>0.004270833333333335</v>
      </c>
    </row>
    <row r="140" spans="2:9" ht="12.75" customHeight="1">
      <c r="B140" s="26">
        <v>10</v>
      </c>
      <c r="C140" s="21">
        <v>145</v>
      </c>
      <c r="D140" s="24" t="s">
        <v>143</v>
      </c>
      <c r="E140" s="25">
        <v>1993</v>
      </c>
      <c r="F140" s="27" t="s">
        <v>131</v>
      </c>
      <c r="G140" s="22">
        <v>0.028298611111111097</v>
      </c>
      <c r="H140" s="8">
        <v>0.032581018518518516</v>
      </c>
      <c r="I140" s="23">
        <f t="shared" si="6"/>
        <v>0.004282407407407419</v>
      </c>
    </row>
    <row r="141" spans="2:9" ht="12.75" customHeight="1">
      <c r="B141" s="26">
        <v>11</v>
      </c>
      <c r="C141" s="21">
        <v>139</v>
      </c>
      <c r="D141" s="24" t="s">
        <v>136</v>
      </c>
      <c r="E141" s="25">
        <v>1994</v>
      </c>
      <c r="F141" s="27" t="s">
        <v>16</v>
      </c>
      <c r="G141" s="22">
        <v>0.027256944444444434</v>
      </c>
      <c r="H141" s="8">
        <v>0.03162037037037037</v>
      </c>
      <c r="I141" s="23">
        <f t="shared" si="6"/>
        <v>0.004363425925925934</v>
      </c>
    </row>
    <row r="142" spans="2:9" ht="12.75" customHeight="1">
      <c r="B142" s="26">
        <v>12</v>
      </c>
      <c r="C142" s="21">
        <v>153</v>
      </c>
      <c r="D142" s="24" t="s">
        <v>149</v>
      </c>
      <c r="E142" s="25">
        <v>1995</v>
      </c>
      <c r="F142" s="25" t="s">
        <v>31</v>
      </c>
      <c r="G142" s="22">
        <v>0.0296875</v>
      </c>
      <c r="H142" s="8">
        <v>0.034131944444444444</v>
      </c>
      <c r="I142" s="23">
        <f t="shared" si="6"/>
        <v>0.004444444444444445</v>
      </c>
    </row>
    <row r="143" spans="2:9" ht="12.75" customHeight="1">
      <c r="B143" s="26">
        <v>13</v>
      </c>
      <c r="C143" s="21">
        <v>127</v>
      </c>
      <c r="D143" s="47" t="s">
        <v>226</v>
      </c>
      <c r="E143" s="21">
        <v>1071</v>
      </c>
      <c r="F143" s="21" t="s">
        <v>219</v>
      </c>
      <c r="G143" s="22">
        <v>0.02517361111111111</v>
      </c>
      <c r="H143" s="8">
        <v>0.02971064814814815</v>
      </c>
      <c r="I143" s="23">
        <f t="shared" si="6"/>
        <v>0.004537037037037041</v>
      </c>
    </row>
    <row r="144" spans="2:9" ht="12.75" customHeight="1">
      <c r="B144" s="26">
        <v>14</v>
      </c>
      <c r="C144" s="21">
        <v>129</v>
      </c>
      <c r="D144" s="33" t="s">
        <v>214</v>
      </c>
      <c r="E144" s="34">
        <v>1994</v>
      </c>
      <c r="F144" s="34" t="s">
        <v>173</v>
      </c>
      <c r="G144" s="22">
        <v>0.02552083333333333</v>
      </c>
      <c r="H144" s="8">
        <v>0.03008101851851852</v>
      </c>
      <c r="I144" s="23">
        <f t="shared" si="6"/>
        <v>0.004560185185185191</v>
      </c>
    </row>
    <row r="145" spans="2:9" ht="12.75" customHeight="1">
      <c r="B145" s="26">
        <v>15</v>
      </c>
      <c r="C145" s="21">
        <v>130</v>
      </c>
      <c r="D145" s="24" t="s">
        <v>125</v>
      </c>
      <c r="E145" s="25">
        <v>1994</v>
      </c>
      <c r="F145" s="27" t="s">
        <v>16</v>
      </c>
      <c r="G145" s="22">
        <v>0.02569444444444444</v>
      </c>
      <c r="H145" s="8">
        <v>0.03040509259259259</v>
      </c>
      <c r="I145" s="23">
        <f t="shared" si="6"/>
        <v>0.004710648148148151</v>
      </c>
    </row>
    <row r="146" spans="2:9" ht="12.75" customHeight="1">
      <c r="B146" s="26">
        <v>16</v>
      </c>
      <c r="C146" s="21">
        <v>131</v>
      </c>
      <c r="D146" s="24" t="s">
        <v>126</v>
      </c>
      <c r="E146" s="25">
        <v>1979</v>
      </c>
      <c r="F146" s="27" t="s">
        <v>45</v>
      </c>
      <c r="G146" s="22">
        <v>0.02586805555555555</v>
      </c>
      <c r="H146" s="8">
        <v>0.030601851851851852</v>
      </c>
      <c r="I146" s="23">
        <f t="shared" si="6"/>
        <v>0.004733796296296302</v>
      </c>
    </row>
    <row r="147" spans="2:9" ht="12.75" customHeight="1">
      <c r="B147" s="26">
        <v>17</v>
      </c>
      <c r="C147" s="21">
        <v>134</v>
      </c>
      <c r="D147" s="24" t="s">
        <v>132</v>
      </c>
      <c r="E147" s="21">
        <v>1995</v>
      </c>
      <c r="F147" s="27" t="s">
        <v>18</v>
      </c>
      <c r="G147" s="22">
        <v>0.026388888888888882</v>
      </c>
      <c r="H147" s="8">
        <v>0.0312962962962963</v>
      </c>
      <c r="I147" s="23">
        <f t="shared" si="6"/>
        <v>0.004907407407407419</v>
      </c>
    </row>
    <row r="148" spans="2:9" ht="12.75" customHeight="1">
      <c r="B148" s="26">
        <v>18</v>
      </c>
      <c r="C148" s="21">
        <v>137</v>
      </c>
      <c r="D148" s="24" t="s">
        <v>135</v>
      </c>
      <c r="E148" s="25">
        <v>1982</v>
      </c>
      <c r="F148" s="27"/>
      <c r="G148" s="22">
        <v>0.026909722222222213</v>
      </c>
      <c r="H148" s="8">
        <v>0.03194444444444445</v>
      </c>
      <c r="I148" s="23">
        <f t="shared" si="6"/>
        <v>0.0050347222222222356</v>
      </c>
    </row>
    <row r="149" spans="2:9" ht="12.75" customHeight="1">
      <c r="B149" s="26">
        <v>19</v>
      </c>
      <c r="C149" s="21">
        <v>136</v>
      </c>
      <c r="D149" s="29" t="s">
        <v>134</v>
      </c>
      <c r="E149" s="21">
        <v>1995</v>
      </c>
      <c r="F149" s="27" t="s">
        <v>20</v>
      </c>
      <c r="G149" s="22">
        <v>0.026736111111111103</v>
      </c>
      <c r="H149" s="8">
        <v>0.031782407407407405</v>
      </c>
      <c r="I149" s="23">
        <f t="shared" si="6"/>
        <v>0.005046296296296302</v>
      </c>
    </row>
    <row r="150" spans="2:9" ht="12.75" customHeight="1">
      <c r="B150" s="26">
        <v>20</v>
      </c>
      <c r="C150" s="21">
        <v>146</v>
      </c>
      <c r="D150" s="24" t="s">
        <v>144</v>
      </c>
      <c r="E150" s="25">
        <v>1996</v>
      </c>
      <c r="F150" s="27" t="s">
        <v>18</v>
      </c>
      <c r="G150" s="22">
        <v>0.028472222222222208</v>
      </c>
      <c r="H150" s="8">
        <v>0.03375</v>
      </c>
      <c r="I150" s="23">
        <f t="shared" si="6"/>
        <v>0.005277777777777794</v>
      </c>
    </row>
    <row r="151" spans="2:9" ht="12.75" customHeight="1">
      <c r="B151" s="26">
        <v>21</v>
      </c>
      <c r="C151" s="21">
        <v>124</v>
      </c>
      <c r="D151" s="47" t="s">
        <v>230</v>
      </c>
      <c r="E151" s="21">
        <v>1976</v>
      </c>
      <c r="F151" s="21" t="s">
        <v>207</v>
      </c>
      <c r="G151" s="22">
        <v>0.024652777777777777</v>
      </c>
      <c r="H151" s="8">
        <v>0.03005787037037037</v>
      </c>
      <c r="I151" s="23">
        <f t="shared" si="6"/>
        <v>0.005405092592592593</v>
      </c>
    </row>
    <row r="152" spans="2:9" ht="12.75" customHeight="1">
      <c r="B152" s="26">
        <v>22</v>
      </c>
      <c r="C152" s="21">
        <v>151</v>
      </c>
      <c r="D152" s="24" t="s">
        <v>217</v>
      </c>
      <c r="E152" s="21">
        <v>1995</v>
      </c>
      <c r="F152" s="27" t="s">
        <v>18</v>
      </c>
      <c r="G152" s="22">
        <v>0.02934027777777776</v>
      </c>
      <c r="H152" s="8">
        <v>0.03490740740740741</v>
      </c>
      <c r="I152" s="23">
        <f t="shared" si="6"/>
        <v>0.0055671296296296476</v>
      </c>
    </row>
    <row r="153" spans="2:9" ht="12.75" customHeight="1">
      <c r="B153" s="26">
        <v>22</v>
      </c>
      <c r="C153" s="21">
        <v>147</v>
      </c>
      <c r="D153" s="24" t="s">
        <v>145</v>
      </c>
      <c r="E153" s="25">
        <v>1982</v>
      </c>
      <c r="F153" s="27"/>
      <c r="G153" s="22">
        <v>0.02864583333333332</v>
      </c>
      <c r="H153" s="8">
        <v>0.034212962962962966</v>
      </c>
      <c r="I153" s="23">
        <f t="shared" si="6"/>
        <v>0.0055671296296296476</v>
      </c>
    </row>
    <row r="154" spans="2:9" ht="12.75" customHeight="1">
      <c r="B154" s="26">
        <v>24</v>
      </c>
      <c r="C154" s="21">
        <v>135</v>
      </c>
      <c r="D154" s="29" t="s">
        <v>133</v>
      </c>
      <c r="E154" s="25">
        <v>1969</v>
      </c>
      <c r="F154" s="27" t="s">
        <v>23</v>
      </c>
      <c r="G154" s="22">
        <v>0.0265625</v>
      </c>
      <c r="H154" s="8">
        <v>0.032650462962962964</v>
      </c>
      <c r="I154" s="23">
        <f t="shared" si="6"/>
        <v>0.006087962962962965</v>
      </c>
    </row>
    <row r="155" spans="2:9" ht="12.75" customHeight="1">
      <c r="B155" s="26">
        <v>25</v>
      </c>
      <c r="C155" s="21">
        <v>148</v>
      </c>
      <c r="D155" s="24" t="s">
        <v>146</v>
      </c>
      <c r="E155" s="25">
        <v>1996</v>
      </c>
      <c r="F155" s="27" t="s">
        <v>118</v>
      </c>
      <c r="G155" s="22">
        <v>0.02881944444444443</v>
      </c>
      <c r="H155" s="8">
        <v>0.03515046296296296</v>
      </c>
      <c r="I155" s="23">
        <f t="shared" si="6"/>
        <v>0.006331018518518531</v>
      </c>
    </row>
    <row r="156" spans="2:9" ht="12.75" customHeight="1">
      <c r="B156" s="26">
        <v>26</v>
      </c>
      <c r="C156" s="21">
        <v>150</v>
      </c>
      <c r="D156" s="29" t="s">
        <v>147</v>
      </c>
      <c r="E156" s="25">
        <v>1969</v>
      </c>
      <c r="F156" s="27" t="s">
        <v>23</v>
      </c>
      <c r="G156" s="22">
        <v>0.02916666666666665</v>
      </c>
      <c r="H156" s="8">
        <v>0.035833333333333335</v>
      </c>
      <c r="I156" s="23">
        <f t="shared" si="6"/>
        <v>0.006666666666666685</v>
      </c>
    </row>
    <row r="157" spans="2:9" ht="12.75" customHeight="1">
      <c r="B157" s="26">
        <v>27</v>
      </c>
      <c r="C157" s="21">
        <v>140</v>
      </c>
      <c r="D157" s="24" t="s">
        <v>137</v>
      </c>
      <c r="E157" s="25">
        <v>1995</v>
      </c>
      <c r="F157" s="27" t="s">
        <v>118</v>
      </c>
      <c r="G157" s="22">
        <v>0.027430555555555545</v>
      </c>
      <c r="H157" s="8">
        <v>0.03466435185185185</v>
      </c>
      <c r="I157" s="23">
        <f t="shared" si="6"/>
        <v>0.007233796296296304</v>
      </c>
    </row>
    <row r="158" spans="2:9" s="13" customFormat="1" ht="12.75" customHeight="1">
      <c r="B158" s="52" t="s">
        <v>150</v>
      </c>
      <c r="C158" s="52"/>
      <c r="D158" s="52"/>
      <c r="E158" s="52"/>
      <c r="F158" s="52"/>
      <c r="G158" s="52"/>
      <c r="H158" s="52"/>
      <c r="I158" s="52"/>
    </row>
    <row r="159" spans="2:9" s="13" customFormat="1" ht="12.75" customHeight="1">
      <c r="B159" s="2" t="s">
        <v>151</v>
      </c>
      <c r="C159" s="3"/>
      <c r="D159" s="4"/>
      <c r="E159" s="3"/>
      <c r="F159" s="3"/>
      <c r="G159" s="3"/>
      <c r="H159" s="3"/>
      <c r="I159" s="3"/>
    </row>
    <row r="160" spans="2:9" ht="27.75" customHeight="1">
      <c r="B160" s="6" t="s">
        <v>6</v>
      </c>
      <c r="C160" s="6" t="s">
        <v>7</v>
      </c>
      <c r="D160" s="6" t="s">
        <v>8</v>
      </c>
      <c r="E160" s="6" t="s">
        <v>9</v>
      </c>
      <c r="F160" s="6" t="s">
        <v>10</v>
      </c>
      <c r="G160" s="6" t="s">
        <v>11</v>
      </c>
      <c r="H160" s="6" t="s">
        <v>12</v>
      </c>
      <c r="I160" s="6" t="s">
        <v>13</v>
      </c>
    </row>
    <row r="161" spans="2:9" ht="12.75" customHeight="1">
      <c r="B161" s="26">
        <v>1</v>
      </c>
      <c r="C161" s="27">
        <v>167</v>
      </c>
      <c r="D161" s="24" t="s">
        <v>159</v>
      </c>
      <c r="E161" s="25"/>
      <c r="F161" s="42" t="s">
        <v>142</v>
      </c>
      <c r="G161" s="22">
        <v>0.03211805555555555</v>
      </c>
      <c r="H161" s="8">
        <v>0.03550925925925926</v>
      </c>
      <c r="I161" s="23">
        <f aca="true" t="shared" si="7" ref="I161:I176">H161-G161</f>
        <v>0.0033912037037037088</v>
      </c>
    </row>
    <row r="162" spans="2:9" ht="12.75" customHeight="1">
      <c r="B162" s="26">
        <v>2</v>
      </c>
      <c r="C162" s="27">
        <v>161</v>
      </c>
      <c r="D162" s="24" t="s">
        <v>152</v>
      </c>
      <c r="E162" s="25">
        <v>1993</v>
      </c>
      <c r="F162" s="25" t="s">
        <v>34</v>
      </c>
      <c r="G162" s="22">
        <v>0.031076388888888886</v>
      </c>
      <c r="H162" s="8">
        <v>0.034826388888888886</v>
      </c>
      <c r="I162" s="23">
        <f t="shared" si="7"/>
        <v>0.00375</v>
      </c>
    </row>
    <row r="163" spans="2:9" ht="12.75" customHeight="1">
      <c r="B163" s="26">
        <v>3</v>
      </c>
      <c r="C163" s="27">
        <v>170</v>
      </c>
      <c r="D163" s="24" t="s">
        <v>162</v>
      </c>
      <c r="E163" s="25">
        <v>1996</v>
      </c>
      <c r="F163" s="27" t="s">
        <v>16</v>
      </c>
      <c r="G163" s="22">
        <v>0.032638888888888884</v>
      </c>
      <c r="H163" s="8">
        <v>0.036423611111111115</v>
      </c>
      <c r="I163" s="23">
        <f t="shared" si="7"/>
        <v>0.003784722222222231</v>
      </c>
    </row>
    <row r="164" spans="2:9" ht="12.75" customHeight="1">
      <c r="B164" s="26">
        <v>4</v>
      </c>
      <c r="C164" s="27">
        <v>166</v>
      </c>
      <c r="D164" s="24" t="s">
        <v>158</v>
      </c>
      <c r="E164" s="25">
        <v>1994</v>
      </c>
      <c r="F164" s="25" t="s">
        <v>16</v>
      </c>
      <c r="G164" s="22">
        <v>0.03194444444444444</v>
      </c>
      <c r="H164" s="8">
        <v>0.0359375</v>
      </c>
      <c r="I164" s="23">
        <f t="shared" si="7"/>
        <v>0.003993055555555555</v>
      </c>
    </row>
    <row r="165" spans="2:9" ht="12.75" customHeight="1">
      <c r="B165" s="26">
        <v>5</v>
      </c>
      <c r="C165" s="27">
        <v>163</v>
      </c>
      <c r="D165" s="24" t="s">
        <v>154</v>
      </c>
      <c r="E165" s="25">
        <v>1994</v>
      </c>
      <c r="F165" s="25" t="s">
        <v>31</v>
      </c>
      <c r="G165" s="22">
        <v>0.03142361111111111</v>
      </c>
      <c r="H165" s="8">
        <v>0.03552083333333333</v>
      </c>
      <c r="I165" s="23">
        <f t="shared" si="7"/>
        <v>0.004097222222222217</v>
      </c>
    </row>
    <row r="166" spans="2:9" ht="12.75" customHeight="1">
      <c r="B166" s="26">
        <v>6</v>
      </c>
      <c r="C166" s="27">
        <v>175</v>
      </c>
      <c r="D166" s="24" t="s">
        <v>167</v>
      </c>
      <c r="E166" s="25">
        <v>1993</v>
      </c>
      <c r="F166" s="27" t="s">
        <v>31</v>
      </c>
      <c r="G166" s="22">
        <v>0.033506944444444436</v>
      </c>
      <c r="H166" s="8">
        <v>0.037638888888888895</v>
      </c>
      <c r="I166" s="23">
        <f t="shared" si="7"/>
        <v>0.004131944444444459</v>
      </c>
    </row>
    <row r="167" spans="2:9" ht="12.75" customHeight="1">
      <c r="B167" s="26">
        <v>7</v>
      </c>
      <c r="C167" s="27">
        <v>162</v>
      </c>
      <c r="D167" s="24" t="s">
        <v>153</v>
      </c>
      <c r="E167" s="25">
        <v>1995</v>
      </c>
      <c r="F167" s="25" t="s">
        <v>16</v>
      </c>
      <c r="G167" s="22">
        <v>0.03125</v>
      </c>
      <c r="H167" s="8">
        <v>0.035416666666666666</v>
      </c>
      <c r="I167" s="23">
        <f t="shared" si="7"/>
        <v>0.004166666666666666</v>
      </c>
    </row>
    <row r="168" spans="2:9" ht="12.75" customHeight="1">
      <c r="B168" s="26">
        <v>8</v>
      </c>
      <c r="C168" s="27">
        <v>171</v>
      </c>
      <c r="D168" s="24" t="s">
        <v>163</v>
      </c>
      <c r="E168" s="25">
        <v>1984</v>
      </c>
      <c r="F168" s="27" t="s">
        <v>16</v>
      </c>
      <c r="G168" s="22">
        <v>0.0328125</v>
      </c>
      <c r="H168" s="8">
        <v>0.03704861111111111</v>
      </c>
      <c r="I168" s="23">
        <f t="shared" si="7"/>
        <v>0.004236111111111107</v>
      </c>
    </row>
    <row r="169" spans="2:9" ht="12.75" customHeight="1">
      <c r="B169" s="26">
        <v>9</v>
      </c>
      <c r="C169" s="27">
        <v>59</v>
      </c>
      <c r="D169" s="24" t="s">
        <v>206</v>
      </c>
      <c r="E169" s="25">
        <v>1992</v>
      </c>
      <c r="F169" s="27" t="s">
        <v>207</v>
      </c>
      <c r="G169" s="22">
        <v>0.030729166666666665</v>
      </c>
      <c r="H169" s="8">
        <v>0.035069444444444445</v>
      </c>
      <c r="I169" s="23">
        <f t="shared" si="7"/>
        <v>0.00434027777777778</v>
      </c>
    </row>
    <row r="170" spans="2:9" ht="12.75" customHeight="1">
      <c r="B170" s="26">
        <v>10</v>
      </c>
      <c r="C170" s="27">
        <v>176</v>
      </c>
      <c r="D170" s="24" t="s">
        <v>168</v>
      </c>
      <c r="E170" s="25">
        <v>1994</v>
      </c>
      <c r="F170" s="27" t="s">
        <v>16</v>
      </c>
      <c r="G170" s="22">
        <v>0.03368055555555555</v>
      </c>
      <c r="H170" s="8">
        <v>0.03806712962962963</v>
      </c>
      <c r="I170" s="23">
        <f t="shared" si="7"/>
        <v>0.004386574074074084</v>
      </c>
    </row>
    <row r="171" spans="2:9" ht="12.75" customHeight="1">
      <c r="B171" s="26">
        <v>11</v>
      </c>
      <c r="C171" s="27">
        <v>168</v>
      </c>
      <c r="D171" s="24" t="s">
        <v>160</v>
      </c>
      <c r="E171" s="25">
        <v>1995</v>
      </c>
      <c r="F171" s="25" t="s">
        <v>34</v>
      </c>
      <c r="G171" s="22">
        <v>0.03229166666666666</v>
      </c>
      <c r="H171" s="8">
        <v>0.03668981481481482</v>
      </c>
      <c r="I171" s="23">
        <f t="shared" si="7"/>
        <v>0.004398148148148158</v>
      </c>
    </row>
    <row r="172" spans="2:9" ht="12.75" customHeight="1">
      <c r="B172" s="26">
        <v>12</v>
      </c>
      <c r="C172" s="27">
        <v>173</v>
      </c>
      <c r="D172" s="24" t="s">
        <v>165</v>
      </c>
      <c r="E172" s="25">
        <v>1982</v>
      </c>
      <c r="F172" s="27"/>
      <c r="G172" s="22">
        <v>0.033159722222222215</v>
      </c>
      <c r="H172" s="8">
        <v>0.03758101851851852</v>
      </c>
      <c r="I172" s="23">
        <f t="shared" si="7"/>
        <v>0.004421296296296305</v>
      </c>
    </row>
    <row r="173" spans="2:9" ht="12.75" customHeight="1">
      <c r="B173" s="26">
        <v>13</v>
      </c>
      <c r="C173" s="27">
        <v>172</v>
      </c>
      <c r="D173" s="30" t="s">
        <v>210</v>
      </c>
      <c r="E173" s="25">
        <v>1984</v>
      </c>
      <c r="F173" s="25" t="s">
        <v>164</v>
      </c>
      <c r="G173" s="22">
        <v>0.032986111111111105</v>
      </c>
      <c r="H173" s="8">
        <v>0.03831018518518518</v>
      </c>
      <c r="I173" s="23">
        <f t="shared" si="7"/>
        <v>0.005324074074074078</v>
      </c>
    </row>
    <row r="174" spans="2:9" ht="12.75" customHeight="1">
      <c r="B174" s="26">
        <v>14</v>
      </c>
      <c r="C174" s="27">
        <v>169</v>
      </c>
      <c r="D174" s="24" t="s">
        <v>161</v>
      </c>
      <c r="E174" s="25">
        <v>1980</v>
      </c>
      <c r="F174" s="25"/>
      <c r="G174" s="22">
        <v>0.03246527777777777</v>
      </c>
      <c r="H174" s="8">
        <v>0.03788194444444444</v>
      </c>
      <c r="I174" s="23">
        <f t="shared" si="7"/>
        <v>0.005416666666666667</v>
      </c>
    </row>
    <row r="175" spans="2:9" ht="12.75" customHeight="1">
      <c r="B175" s="26">
        <v>15</v>
      </c>
      <c r="C175" s="27">
        <v>164</v>
      </c>
      <c r="D175" s="24" t="s">
        <v>155</v>
      </c>
      <c r="E175" s="25">
        <v>1994</v>
      </c>
      <c r="F175" s="27" t="s">
        <v>18</v>
      </c>
      <c r="G175" s="22">
        <v>0.03159722222222222</v>
      </c>
      <c r="H175" s="8">
        <v>0.0371875</v>
      </c>
      <c r="I175" s="23">
        <f t="shared" si="7"/>
        <v>0.005590277777777777</v>
      </c>
    </row>
    <row r="176" spans="2:9" ht="12.75" customHeight="1">
      <c r="B176" s="26">
        <v>16</v>
      </c>
      <c r="C176" s="27">
        <v>160</v>
      </c>
      <c r="D176" s="24" t="s">
        <v>205</v>
      </c>
      <c r="E176" s="25">
        <v>1976</v>
      </c>
      <c r="F176" s="27" t="s">
        <v>173</v>
      </c>
      <c r="G176" s="22">
        <v>0.030902777777777776</v>
      </c>
      <c r="H176" s="8">
        <v>0.0370949074074074</v>
      </c>
      <c r="I176" s="23">
        <f t="shared" si="7"/>
        <v>0.006192129629629627</v>
      </c>
    </row>
    <row r="177" spans="2:9" ht="12.75" customHeight="1">
      <c r="B177" s="26"/>
      <c r="C177" s="27">
        <v>174</v>
      </c>
      <c r="D177" s="24" t="s">
        <v>166</v>
      </c>
      <c r="E177" s="25">
        <v>1995</v>
      </c>
      <c r="F177" s="27" t="s">
        <v>16</v>
      </c>
      <c r="G177" s="22">
        <v>0.033333333333333326</v>
      </c>
      <c r="H177" s="8">
        <v>0</v>
      </c>
      <c r="I177" s="23" t="s">
        <v>235</v>
      </c>
    </row>
    <row r="178" spans="2:9" ht="12.75" customHeight="1">
      <c r="B178" s="26"/>
      <c r="C178" s="27">
        <v>165</v>
      </c>
      <c r="D178" s="24" t="s">
        <v>156</v>
      </c>
      <c r="E178" s="25">
        <v>1996</v>
      </c>
      <c r="F178" s="25" t="s">
        <v>157</v>
      </c>
      <c r="G178" s="22">
        <v>0.03177083333333333</v>
      </c>
      <c r="H178" s="8">
        <v>0</v>
      </c>
      <c r="I178" s="23" t="s">
        <v>235</v>
      </c>
    </row>
    <row r="179" spans="2:9" s="13" customFormat="1" ht="12.75" customHeight="1">
      <c r="B179" s="52" t="s">
        <v>169</v>
      </c>
      <c r="C179" s="52"/>
      <c r="D179" s="52"/>
      <c r="E179" s="52"/>
      <c r="F179" s="52"/>
      <c r="G179" s="52"/>
      <c r="H179" s="52"/>
      <c r="I179" s="52"/>
    </row>
    <row r="180" spans="2:9" s="13" customFormat="1" ht="12.75" customHeight="1">
      <c r="B180" s="2" t="s">
        <v>151</v>
      </c>
      <c r="C180" s="3"/>
      <c r="D180" s="4"/>
      <c r="E180" s="3"/>
      <c r="F180" s="3"/>
      <c r="G180" s="3"/>
      <c r="H180" s="3"/>
      <c r="I180" s="3"/>
    </row>
    <row r="181" spans="2:9" ht="28.5" customHeight="1">
      <c r="B181" s="6" t="s">
        <v>6</v>
      </c>
      <c r="C181" s="6" t="s">
        <v>7</v>
      </c>
      <c r="D181" s="6" t="s">
        <v>8</v>
      </c>
      <c r="E181" s="6" t="s">
        <v>9</v>
      </c>
      <c r="F181" s="6" t="s">
        <v>10</v>
      </c>
      <c r="G181" s="6" t="s">
        <v>11</v>
      </c>
      <c r="H181" s="6" t="s">
        <v>12</v>
      </c>
      <c r="I181" s="6" t="s">
        <v>13</v>
      </c>
    </row>
    <row r="182" spans="2:9" ht="12" customHeight="1">
      <c r="B182" s="26">
        <v>1</v>
      </c>
      <c r="C182" s="27">
        <v>178</v>
      </c>
      <c r="D182" s="24" t="s">
        <v>232</v>
      </c>
      <c r="E182" s="25">
        <v>1966</v>
      </c>
      <c r="F182" s="25" t="s">
        <v>233</v>
      </c>
      <c r="G182" s="22">
        <v>0.034027777777777775</v>
      </c>
      <c r="H182" s="8">
        <v>0.03844907407407407</v>
      </c>
      <c r="I182" s="23">
        <f>H182-G182</f>
        <v>0.004421296296296298</v>
      </c>
    </row>
    <row r="183" spans="2:9" ht="12" customHeight="1">
      <c r="B183" s="26">
        <v>2</v>
      </c>
      <c r="C183" s="27">
        <v>180</v>
      </c>
      <c r="D183" s="24" t="s">
        <v>170</v>
      </c>
      <c r="E183" s="25"/>
      <c r="F183" s="25" t="s">
        <v>171</v>
      </c>
      <c r="G183" s="22">
        <v>0.034375</v>
      </c>
      <c r="H183" s="8">
        <v>0.03928240740740741</v>
      </c>
      <c r="I183" s="23">
        <f>H183-G183</f>
        <v>0.004907407407407409</v>
      </c>
    </row>
    <row r="184" spans="2:9" ht="12" customHeight="1">
      <c r="B184" s="26">
        <v>3</v>
      </c>
      <c r="C184" s="27">
        <v>181</v>
      </c>
      <c r="D184" s="12" t="s">
        <v>172</v>
      </c>
      <c r="E184" s="25">
        <v>1949</v>
      </c>
      <c r="F184" s="27" t="s">
        <v>173</v>
      </c>
      <c r="G184" s="22">
        <v>0.034548611111111106</v>
      </c>
      <c r="H184" s="8">
        <v>0.03981481481481482</v>
      </c>
      <c r="I184" s="23">
        <f>H184-G184</f>
        <v>0.0052662037037037104</v>
      </c>
    </row>
    <row r="185" spans="2:9" ht="12" customHeight="1">
      <c r="B185" s="26">
        <v>4</v>
      </c>
      <c r="C185" s="27">
        <v>179</v>
      </c>
      <c r="D185" s="24" t="s">
        <v>209</v>
      </c>
      <c r="E185" s="25">
        <v>1964</v>
      </c>
      <c r="F185" s="25"/>
      <c r="G185" s="22">
        <v>0.034201388888888885</v>
      </c>
      <c r="H185" s="8">
        <v>0.042337962962962966</v>
      </c>
      <c r="I185" s="23">
        <f>H185-G185</f>
        <v>0.00813657407407408</v>
      </c>
    </row>
    <row r="186" spans="2:9" ht="12.75" customHeight="1">
      <c r="B186" s="52" t="s">
        <v>174</v>
      </c>
      <c r="C186" s="52"/>
      <c r="D186" s="52"/>
      <c r="E186" s="52"/>
      <c r="F186" s="52"/>
      <c r="G186" s="52"/>
      <c r="H186" s="52"/>
      <c r="I186" s="52"/>
    </row>
    <row r="187" spans="2:9" ht="12.75" customHeight="1">
      <c r="B187" s="2" t="s">
        <v>124</v>
      </c>
      <c r="C187" s="3"/>
      <c r="D187" s="4"/>
      <c r="E187" s="3"/>
      <c r="F187" s="3"/>
      <c r="G187" s="3"/>
      <c r="H187" s="3"/>
      <c r="I187" s="3"/>
    </row>
    <row r="188" spans="2:9" ht="27.75" customHeight="1">
      <c r="B188" s="6" t="s">
        <v>6</v>
      </c>
      <c r="C188" s="6" t="s">
        <v>7</v>
      </c>
      <c r="D188" s="6" t="s">
        <v>8</v>
      </c>
      <c r="E188" s="6" t="s">
        <v>9</v>
      </c>
      <c r="F188" s="6" t="s">
        <v>10</v>
      </c>
      <c r="G188" s="6" t="s">
        <v>11</v>
      </c>
      <c r="H188" s="6" t="s">
        <v>12</v>
      </c>
      <c r="I188" s="6" t="s">
        <v>13</v>
      </c>
    </row>
    <row r="189" spans="2:9" ht="12.75" customHeight="1">
      <c r="B189" s="20">
        <v>1</v>
      </c>
      <c r="C189" s="21">
        <v>196</v>
      </c>
      <c r="D189" s="33" t="s">
        <v>237</v>
      </c>
      <c r="E189" s="34">
        <v>1966</v>
      </c>
      <c r="F189" s="34" t="s">
        <v>213</v>
      </c>
      <c r="G189" s="22">
        <v>0.03715277777777777</v>
      </c>
      <c r="H189" s="8">
        <v>0.04168981481481482</v>
      </c>
      <c r="I189" s="23">
        <f aca="true" t="shared" si="8" ref="I189:I201">H189-G189</f>
        <v>0.004537037037037048</v>
      </c>
    </row>
    <row r="190" spans="2:9" ht="12.75" customHeight="1">
      <c r="B190" s="20">
        <v>2</v>
      </c>
      <c r="C190" s="21">
        <v>182</v>
      </c>
      <c r="D190" s="24" t="s">
        <v>175</v>
      </c>
      <c r="E190" s="21">
        <v>1968</v>
      </c>
      <c r="F190" s="21" t="s">
        <v>84</v>
      </c>
      <c r="G190" s="22">
        <v>0.034722222222222224</v>
      </c>
      <c r="H190" s="8">
        <v>0.039502314814814816</v>
      </c>
      <c r="I190" s="23">
        <f t="shared" si="8"/>
        <v>0.004780092592592593</v>
      </c>
    </row>
    <row r="191" spans="2:9" ht="12.75" customHeight="1">
      <c r="B191" s="20">
        <v>3</v>
      </c>
      <c r="C191" s="21">
        <v>184</v>
      </c>
      <c r="D191" s="24" t="s">
        <v>178</v>
      </c>
      <c r="E191" s="21">
        <v>1965</v>
      </c>
      <c r="F191" s="21" t="s">
        <v>173</v>
      </c>
      <c r="G191" s="22">
        <v>0.035069444444444445</v>
      </c>
      <c r="H191" s="8">
        <v>0.03990740740740741</v>
      </c>
      <c r="I191" s="23">
        <f t="shared" si="8"/>
        <v>0.0048379629629629675</v>
      </c>
    </row>
    <row r="192" spans="2:9" ht="12" customHeight="1">
      <c r="B192" s="20">
        <v>4</v>
      </c>
      <c r="C192" s="21">
        <v>190</v>
      </c>
      <c r="D192" s="24" t="s">
        <v>188</v>
      </c>
      <c r="E192" s="21">
        <v>1966</v>
      </c>
      <c r="F192" s="21" t="s">
        <v>189</v>
      </c>
      <c r="G192" s="22">
        <v>0.03611111111111111</v>
      </c>
      <c r="H192" s="8">
        <v>0.040949074074074075</v>
      </c>
      <c r="I192" s="23">
        <f t="shared" si="8"/>
        <v>0.0048379629629629675</v>
      </c>
    </row>
    <row r="193" spans="2:9" ht="12.75" customHeight="1">
      <c r="B193" s="20">
        <v>5</v>
      </c>
      <c r="C193" s="21">
        <v>186</v>
      </c>
      <c r="D193" s="43" t="s">
        <v>180</v>
      </c>
      <c r="E193" s="21">
        <v>1966</v>
      </c>
      <c r="F193" s="21" t="s">
        <v>181</v>
      </c>
      <c r="G193" s="22">
        <v>0.035416666666666666</v>
      </c>
      <c r="H193" s="8">
        <v>0.040532407407407406</v>
      </c>
      <c r="I193" s="23">
        <f t="shared" si="8"/>
        <v>0.00511574074074074</v>
      </c>
    </row>
    <row r="194" spans="2:9" ht="12.75" customHeight="1">
      <c r="B194" s="20">
        <v>6</v>
      </c>
      <c r="C194" s="21">
        <v>189</v>
      </c>
      <c r="D194" s="24" t="s">
        <v>186</v>
      </c>
      <c r="E194" s="21">
        <v>1955</v>
      </c>
      <c r="F194" s="21" t="s">
        <v>187</v>
      </c>
      <c r="G194" s="22">
        <v>0.0359375</v>
      </c>
      <c r="H194" s="8">
        <v>0.04113425925925926</v>
      </c>
      <c r="I194" s="23">
        <f t="shared" si="8"/>
        <v>0.005196759259259262</v>
      </c>
    </row>
    <row r="195" spans="2:9" ht="11.25" customHeight="1">
      <c r="B195" s="20">
        <v>7</v>
      </c>
      <c r="C195" s="21">
        <v>194</v>
      </c>
      <c r="D195" s="33" t="s">
        <v>182</v>
      </c>
      <c r="E195" s="34">
        <v>1948</v>
      </c>
      <c r="F195" s="34" t="s">
        <v>183</v>
      </c>
      <c r="G195" s="22">
        <v>0.03680555555555555</v>
      </c>
      <c r="H195" s="8">
        <v>0.0422800925925926</v>
      </c>
      <c r="I195" s="23">
        <f t="shared" si="8"/>
        <v>0.005474537037037049</v>
      </c>
    </row>
    <row r="196" spans="2:9" ht="12.75" customHeight="1">
      <c r="B196" s="20">
        <v>8</v>
      </c>
      <c r="C196" s="21">
        <v>193</v>
      </c>
      <c r="D196" s="33" t="s">
        <v>199</v>
      </c>
      <c r="E196" s="34">
        <v>1951</v>
      </c>
      <c r="F196" s="34" t="s">
        <v>200</v>
      </c>
      <c r="G196" s="22">
        <v>0.03663194444444444</v>
      </c>
      <c r="H196" s="8">
        <v>0.04226851851851852</v>
      </c>
      <c r="I196" s="23">
        <f t="shared" si="8"/>
        <v>0.005636574074074079</v>
      </c>
    </row>
    <row r="197" spans="2:9" s="13" customFormat="1" ht="12.75" customHeight="1">
      <c r="B197" s="20">
        <v>9</v>
      </c>
      <c r="C197" s="21">
        <v>183</v>
      </c>
      <c r="D197" s="24" t="s">
        <v>176</v>
      </c>
      <c r="E197" s="21">
        <v>1960</v>
      </c>
      <c r="F197" s="21" t="s">
        <v>177</v>
      </c>
      <c r="G197" s="22">
        <v>0.034895833333333334</v>
      </c>
      <c r="H197" s="8">
        <v>0.04059027777777778</v>
      </c>
      <c r="I197" s="23">
        <f t="shared" si="8"/>
        <v>0.005694444444444446</v>
      </c>
    </row>
    <row r="198" spans="2:9" ht="12.75" customHeight="1">
      <c r="B198" s="20">
        <v>10</v>
      </c>
      <c r="C198" s="21">
        <v>195</v>
      </c>
      <c r="D198" s="33" t="s">
        <v>211</v>
      </c>
      <c r="E198" s="34">
        <v>1963</v>
      </c>
      <c r="F198" s="34" t="s">
        <v>212</v>
      </c>
      <c r="G198" s="22">
        <v>0.03697916666666666</v>
      </c>
      <c r="H198" s="8">
        <v>0.042777777777777776</v>
      </c>
      <c r="I198" s="23">
        <f t="shared" si="8"/>
        <v>0.0057986111111111155</v>
      </c>
    </row>
    <row r="199" spans="2:9" ht="12" customHeight="1">
      <c r="B199" s="20">
        <v>11</v>
      </c>
      <c r="C199" s="21">
        <v>185</v>
      </c>
      <c r="D199" s="24" t="s">
        <v>179</v>
      </c>
      <c r="E199" s="21">
        <v>1963</v>
      </c>
      <c r="F199" s="21" t="s">
        <v>118</v>
      </c>
      <c r="G199" s="22">
        <v>0.035243055555555555</v>
      </c>
      <c r="H199" s="8">
        <v>0.041122685185185186</v>
      </c>
      <c r="I199" s="23">
        <f t="shared" si="8"/>
        <v>0.0058796296296296305</v>
      </c>
    </row>
    <row r="200" spans="2:9" ht="12" customHeight="1">
      <c r="B200" s="20">
        <v>12</v>
      </c>
      <c r="C200" s="21">
        <v>187</v>
      </c>
      <c r="D200" s="30" t="s">
        <v>208</v>
      </c>
      <c r="E200" s="25">
        <v>1960</v>
      </c>
      <c r="F200" s="27" t="s">
        <v>173</v>
      </c>
      <c r="G200" s="22">
        <v>0.035590277777777776</v>
      </c>
      <c r="H200" s="8">
        <v>0.0416550925925926</v>
      </c>
      <c r="I200" s="23">
        <f t="shared" si="8"/>
        <v>0.0060648148148148215</v>
      </c>
    </row>
    <row r="201" spans="2:9" ht="12" customHeight="1">
      <c r="B201" s="20">
        <v>13</v>
      </c>
      <c r="C201" s="21">
        <v>197</v>
      </c>
      <c r="D201" s="33" t="s">
        <v>234</v>
      </c>
      <c r="E201" s="34">
        <v>1962</v>
      </c>
      <c r="F201" s="34"/>
      <c r="G201" s="22">
        <v>0.03732638888888888</v>
      </c>
      <c r="H201" s="8">
        <v>0.046851851851851846</v>
      </c>
      <c r="I201" s="23">
        <f t="shared" si="8"/>
        <v>0.009525462962962965</v>
      </c>
    </row>
    <row r="202" spans="2:9" ht="12" customHeight="1">
      <c r="B202" s="20"/>
      <c r="C202" s="21">
        <v>188</v>
      </c>
      <c r="D202" s="24" t="s">
        <v>184</v>
      </c>
      <c r="E202" s="21">
        <v>1962</v>
      </c>
      <c r="F202" s="21" t="s">
        <v>185</v>
      </c>
      <c r="G202" s="22">
        <v>0.03576388888888889</v>
      </c>
      <c r="H202" s="8">
        <v>0</v>
      </c>
      <c r="I202" s="23" t="s">
        <v>235</v>
      </c>
    </row>
    <row r="203" spans="2:9" ht="12" customHeight="1">
      <c r="B203" s="20"/>
      <c r="C203" s="21">
        <v>191</v>
      </c>
      <c r="D203" s="24" t="s">
        <v>190</v>
      </c>
      <c r="E203" s="21">
        <v>1944</v>
      </c>
      <c r="F203" s="21"/>
      <c r="G203" s="22">
        <v>0.03628472222222222</v>
      </c>
      <c r="H203" s="8">
        <v>0</v>
      </c>
      <c r="I203" s="23" t="s">
        <v>235</v>
      </c>
    </row>
    <row r="204" spans="2:9" ht="12.75" customHeight="1">
      <c r="B204" s="20"/>
      <c r="C204" s="21">
        <v>192</v>
      </c>
      <c r="D204" s="24" t="s">
        <v>191</v>
      </c>
      <c r="E204" s="21">
        <v>1961</v>
      </c>
      <c r="F204" s="21" t="s">
        <v>157</v>
      </c>
      <c r="G204" s="22">
        <v>0.03645833333333333</v>
      </c>
      <c r="H204" s="8">
        <v>0</v>
      </c>
      <c r="I204" s="23" t="s">
        <v>235</v>
      </c>
    </row>
    <row r="205" spans="2:9" s="13" customFormat="1" ht="12.75" customHeight="1">
      <c r="B205" s="52"/>
      <c r="C205" s="52"/>
      <c r="D205" s="52"/>
      <c r="E205" s="52"/>
      <c r="F205" s="52"/>
      <c r="G205" s="52"/>
      <c r="H205" s="52"/>
      <c r="I205" s="52"/>
    </row>
    <row r="206" spans="2:9" s="13" customFormat="1" ht="12.75" customHeight="1">
      <c r="B206" s="28"/>
      <c r="C206" s="28"/>
      <c r="D206" s="28"/>
      <c r="E206" s="28"/>
      <c r="F206" s="28"/>
      <c r="G206" s="28"/>
      <c r="H206" s="28"/>
      <c r="I206" s="28"/>
    </row>
    <row r="208" spans="6:9" ht="12.75">
      <c r="F208" s="50"/>
      <c r="G208" s="50"/>
      <c r="H208" s="50"/>
      <c r="I208" s="50"/>
    </row>
    <row r="209" spans="5:9" ht="12.75">
      <c r="E209" s="44"/>
      <c r="F209" s="51" t="s">
        <v>192</v>
      </c>
      <c r="G209" s="51"/>
      <c r="H209" s="51"/>
      <c r="I209" s="51"/>
    </row>
    <row r="210" spans="6:9" ht="12.75">
      <c r="F210" s="50" t="s">
        <v>193</v>
      </c>
      <c r="G210" s="50"/>
      <c r="H210" s="50"/>
      <c r="I210" s="50"/>
    </row>
  </sheetData>
  <sheetProtection selectLockedCells="1" selectUnlockedCells="1"/>
  <mergeCells count="18">
    <mergeCell ref="A1:I1"/>
    <mergeCell ref="A2:I2"/>
    <mergeCell ref="A3:I3"/>
    <mergeCell ref="B4:I4"/>
    <mergeCell ref="B78:I78"/>
    <mergeCell ref="B95:I95"/>
    <mergeCell ref="B115:I115"/>
    <mergeCell ref="B128:I128"/>
    <mergeCell ref="B5:I5"/>
    <mergeCell ref="B6:I6"/>
    <mergeCell ref="B41:I41"/>
    <mergeCell ref="F208:I208"/>
    <mergeCell ref="F209:I209"/>
    <mergeCell ref="F210:I210"/>
    <mergeCell ref="B158:I158"/>
    <mergeCell ref="B179:I179"/>
    <mergeCell ref="B186:I186"/>
    <mergeCell ref="B205:I20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Master</cp:lastModifiedBy>
  <cp:lastPrinted>2013-05-01T10:26:12Z</cp:lastPrinted>
  <dcterms:created xsi:type="dcterms:W3CDTF">2002-01-14T17:32:26Z</dcterms:created>
  <dcterms:modified xsi:type="dcterms:W3CDTF">2013-05-01T17:41:58Z</dcterms:modified>
  <cp:category/>
  <cp:version/>
  <cp:contentType/>
  <cp:contentStatus/>
  <cp:revision>1</cp:revision>
</cp:coreProperties>
</file>