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7170" activeTab="0"/>
  </bookViews>
  <sheets>
    <sheet name="26.01.2011.rez" sheetId="1" r:id="rId1"/>
  </sheets>
  <definedNames>
    <definedName name="_xlnm._FilterDatabase" localSheetId="0" hidden="1">'26.01.2011.rez'!$A$5:$AN$125</definedName>
  </definedNames>
  <calcPr fullCalcOnLoad="1"/>
</workbook>
</file>

<file path=xl/sharedStrings.xml><?xml version="1.0" encoding="utf-8"?>
<sst xmlns="http://schemas.openxmlformats.org/spreadsheetml/2006/main" count="404" uniqueCount="221">
  <si>
    <t>Bib</t>
  </si>
  <si>
    <t>Name</t>
  </si>
  <si>
    <t>Birth year</t>
  </si>
  <si>
    <t>Team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</si>
  <si>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</si>
  <si>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</si>
  <si>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</si>
  <si>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</si>
  <si>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</si>
  <si>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</si>
  <si>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</si>
  <si>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</si>
  <si>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</si>
  <si>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</si>
  <si>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</si>
  <si>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</si>
  <si>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</si>
  <si>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</si>
  <si>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</si>
  <si>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</si>
  <si>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Group</t>
  </si>
  <si>
    <t>Kaspars Dumbris</t>
  </si>
  <si>
    <t xml:space="preserve">Dumbrīši            </t>
  </si>
  <si>
    <t xml:space="preserve">V 72-92        </t>
  </si>
  <si>
    <t>Andris ROZĪTIS</t>
  </si>
  <si>
    <t xml:space="preserve">NBS IS              </t>
  </si>
  <si>
    <t>Aigars Celmiņš</t>
  </si>
  <si>
    <t xml:space="preserve">Viestura laukums.   </t>
  </si>
  <si>
    <t xml:space="preserve">V40 71-62      </t>
  </si>
  <si>
    <t>Aigars KALĒJS</t>
  </si>
  <si>
    <t>Pēteris Petrovskis</t>
  </si>
  <si>
    <t xml:space="preserve">JS DREAM TEAM       </t>
  </si>
  <si>
    <t xml:space="preserve">V18 93-94      </t>
  </si>
  <si>
    <t>Gints Šķēps</t>
  </si>
  <si>
    <t xml:space="preserve">Elanti              </t>
  </si>
  <si>
    <t>Ivars Žagars</t>
  </si>
  <si>
    <t xml:space="preserve">OK Ozons            </t>
  </si>
  <si>
    <t>Jānis Vimba</t>
  </si>
  <si>
    <t xml:space="preserve">Burkānciems         </t>
  </si>
  <si>
    <t>Ēriks Gruzde</t>
  </si>
  <si>
    <t xml:space="preserve">Meridiāns           </t>
  </si>
  <si>
    <t>Guntars Ceplītis</t>
  </si>
  <si>
    <t xml:space="preserve">Pēdas mežā          </t>
  </si>
  <si>
    <t>Ainis Kanaviņš</t>
  </si>
  <si>
    <t xml:space="preserve">SBKBebra            </t>
  </si>
  <si>
    <t>Liene KALĒJA</t>
  </si>
  <si>
    <t xml:space="preserve">S 72-92        </t>
  </si>
  <si>
    <t>Kaspars Breikšs</t>
  </si>
  <si>
    <t xml:space="preserve">Breikši             </t>
  </si>
  <si>
    <t>Vladimirs Misāns</t>
  </si>
  <si>
    <t xml:space="preserve">LATBAT              </t>
  </si>
  <si>
    <t>Guntars Kikučs</t>
  </si>
  <si>
    <t xml:space="preserve">OK Saldus           </t>
  </si>
  <si>
    <t>Juris Kokins</t>
  </si>
  <si>
    <t xml:space="preserve">Kokini              </t>
  </si>
  <si>
    <t xml:space="preserve">V50 52-61      </t>
  </si>
  <si>
    <t>Uldis Brucis</t>
  </si>
  <si>
    <t>Gunārs Dumbris</t>
  </si>
  <si>
    <t xml:space="preserve">V60 51 un vec. </t>
  </si>
  <si>
    <t>Ivars Sedlenieks</t>
  </si>
  <si>
    <t xml:space="preserve">SBK Cēsis           </t>
  </si>
  <si>
    <t>Dāvis Dravants</t>
  </si>
  <si>
    <t xml:space="preserve">                    </t>
  </si>
  <si>
    <t>Armands Pētersons</t>
  </si>
  <si>
    <t xml:space="preserve">SK Taurene          </t>
  </si>
  <si>
    <t>Ingmārs Briedis</t>
  </si>
  <si>
    <t>Arnis Ābelītis</t>
  </si>
  <si>
    <t xml:space="preserve">Ābelīši             </t>
  </si>
  <si>
    <t>Mārtiņš Blažēvics</t>
  </si>
  <si>
    <t xml:space="preserve">ecoFLOOR            </t>
  </si>
  <si>
    <t>Aigars Krasts</t>
  </si>
  <si>
    <t xml:space="preserve">Smiltene CBM        </t>
  </si>
  <si>
    <t>Mareks Lācis</t>
  </si>
  <si>
    <t xml:space="preserve">Valmieras amatieris </t>
  </si>
  <si>
    <t>Linards Tauvens</t>
  </si>
  <si>
    <t xml:space="preserve">pedu nav            </t>
  </si>
  <si>
    <t>Andris Zālītis</t>
  </si>
  <si>
    <t>Valdis Kokorišs</t>
  </si>
  <si>
    <t xml:space="preserve">Mona                </t>
  </si>
  <si>
    <t>Mārtiņš Ozols</t>
  </si>
  <si>
    <t xml:space="preserve">ZZK-Cēsis-SEB       </t>
  </si>
  <si>
    <t>Juris Knēts</t>
  </si>
  <si>
    <t xml:space="preserve">Knēti               </t>
  </si>
  <si>
    <t>Matīss Ābelītis</t>
  </si>
  <si>
    <t>Elmārs Eleksis</t>
  </si>
  <si>
    <t xml:space="preserve">Gulbene             </t>
  </si>
  <si>
    <t xml:space="preserve">Uldis Miķelsons </t>
  </si>
  <si>
    <t xml:space="preserve">Strauta iela        </t>
  </si>
  <si>
    <t>Ilgvars Āboltiņš</t>
  </si>
  <si>
    <t>Gints Ezeriņš</t>
  </si>
  <si>
    <t xml:space="preserve">APSE                </t>
  </si>
  <si>
    <t>Aigars Bundzinieks</t>
  </si>
  <si>
    <t>Jānis Busenbergs</t>
  </si>
  <si>
    <t xml:space="preserve">MONA                </t>
  </si>
  <si>
    <t>Valdis Tilts</t>
  </si>
  <si>
    <t xml:space="preserve">Vaidava             </t>
  </si>
  <si>
    <t>Guntis Koks</t>
  </si>
  <si>
    <t>Gundars CERS</t>
  </si>
  <si>
    <t>Aigars Kokins</t>
  </si>
  <si>
    <t>Mārīte Knēta</t>
  </si>
  <si>
    <t>Edgars Puriņš</t>
  </si>
  <si>
    <t>Vitolds Žaubris</t>
  </si>
  <si>
    <t xml:space="preserve">Kliģēni             </t>
  </si>
  <si>
    <t>Ieva Cēderštrēma</t>
  </si>
  <si>
    <t xml:space="preserve">S40 71-62      </t>
  </si>
  <si>
    <t>Alvis Šķēps</t>
  </si>
  <si>
    <t xml:space="preserve">V14 97-98      </t>
  </si>
  <si>
    <t>Ilmārs Zaķis</t>
  </si>
  <si>
    <t xml:space="preserve">B.XC.S              </t>
  </si>
  <si>
    <t>Gatis Penka</t>
  </si>
  <si>
    <t xml:space="preserve">ind.                </t>
  </si>
  <si>
    <t>Agris Spalviņš</t>
  </si>
  <si>
    <t xml:space="preserve">Rauna               </t>
  </si>
  <si>
    <t>Ilze Dumbre (Kuzmane)</t>
  </si>
  <si>
    <t>Kristaps Egle</t>
  </si>
  <si>
    <t xml:space="preserve">Sigulda             </t>
  </si>
  <si>
    <t>Armands Broks</t>
  </si>
  <si>
    <t>Mārtiņš Platacis</t>
  </si>
  <si>
    <t>Laima Leitāne</t>
  </si>
  <si>
    <t xml:space="preserve">4Ever/sk Mežaparks  </t>
  </si>
  <si>
    <t xml:space="preserve">Vladimirs Kļavnieks </t>
  </si>
  <si>
    <t xml:space="preserve">Rīga                </t>
  </si>
  <si>
    <t>Uģis Strazdiņš</t>
  </si>
  <si>
    <t xml:space="preserve">STRAZDIŅI           </t>
  </si>
  <si>
    <t>Vilnis Briedis</t>
  </si>
  <si>
    <t>Juris Gaidelis</t>
  </si>
  <si>
    <t xml:space="preserve">Cēsis               </t>
  </si>
  <si>
    <t>Vilis Mednis</t>
  </si>
  <si>
    <t xml:space="preserve">smiltene            </t>
  </si>
  <si>
    <t>Kristīne Kokina</t>
  </si>
  <si>
    <t>Arta Kronberga</t>
  </si>
  <si>
    <t xml:space="preserve">Kronbergu ģimene    </t>
  </si>
  <si>
    <t>Jēkabs Knēts</t>
  </si>
  <si>
    <t xml:space="preserve">V16 95-96      </t>
  </si>
  <si>
    <t>Nora Osīte</t>
  </si>
  <si>
    <t xml:space="preserve">Cēsu sporta skola   </t>
  </si>
  <si>
    <t>S12 99 un jaun.</t>
  </si>
  <si>
    <t>Uldis Alksnis</t>
  </si>
  <si>
    <t xml:space="preserve">Alkšņi              </t>
  </si>
  <si>
    <t>Jānis Šķēps</t>
  </si>
  <si>
    <t>Madara Zaķe</t>
  </si>
  <si>
    <t xml:space="preserve">S14 97-98      </t>
  </si>
  <si>
    <t>Dana Ceplīte</t>
  </si>
  <si>
    <t>Pēteris Serovs</t>
  </si>
  <si>
    <t>Einars Vilnis</t>
  </si>
  <si>
    <t xml:space="preserve">paccīnies           </t>
  </si>
  <si>
    <t>Rūdolfs Matīss Vimba</t>
  </si>
  <si>
    <t>V12 99 un jaun.</t>
  </si>
  <si>
    <t xml:space="preserve">Daniels Eglītis </t>
  </si>
  <si>
    <t>Aiga Strazdiņa</t>
  </si>
  <si>
    <t>Aija Alksne</t>
  </si>
  <si>
    <t xml:space="preserve">S50 61 un vec. </t>
  </si>
  <si>
    <t>Andris Kivlenieks</t>
  </si>
  <si>
    <t xml:space="preserve">OK Ogre             </t>
  </si>
  <si>
    <t>Jānis Zvaigznītis</t>
  </si>
  <si>
    <t>Emīls Zaķis</t>
  </si>
  <si>
    <t>Normunds Kuzmanis</t>
  </si>
  <si>
    <t>Rūdolfs Zērnis</t>
  </si>
  <si>
    <t>Henrijs Vimba</t>
  </si>
  <si>
    <t>Dace Dūklava-Kokina</t>
  </si>
  <si>
    <t>Edgars Kokorevičs</t>
  </si>
  <si>
    <t>Jānis Lūks</t>
  </si>
  <si>
    <t xml:space="preserve">Vecpiebalga         </t>
  </si>
  <si>
    <t>Lauris Zilveris</t>
  </si>
  <si>
    <t xml:space="preserve">Veselava            </t>
  </si>
  <si>
    <t>Leontijs Rutkovskis</t>
  </si>
  <si>
    <t>Paula Patrīcja Niklase</t>
  </si>
  <si>
    <t xml:space="preserve">EgilsGruzde </t>
  </si>
  <si>
    <t>Oskars Osis</t>
  </si>
  <si>
    <t xml:space="preserve">Saldus              </t>
  </si>
  <si>
    <t>Ineta Zviedre</t>
  </si>
  <si>
    <t>Mārcis Strazdiņš</t>
  </si>
  <si>
    <t>Viesturs Kronbergs</t>
  </si>
  <si>
    <t>Kronbergu ģimene</t>
  </si>
  <si>
    <t>Arta Mārtinsone</t>
  </si>
  <si>
    <t xml:space="preserve">S18 93-94      </t>
  </si>
  <si>
    <t>Līga Kārkliņa</t>
  </si>
  <si>
    <t xml:space="preserve">Kārkliņi            </t>
  </si>
  <si>
    <t>Artūrs Krasts</t>
  </si>
  <si>
    <t>Kaspars Serģis</t>
  </si>
  <si>
    <t>ZZK-Cēsis-SEB</t>
  </si>
  <si>
    <t>Vita Ormane</t>
  </si>
  <si>
    <t>Lubāna</t>
  </si>
  <si>
    <t>Annemarija Volfa</t>
  </si>
  <si>
    <t>Artis Strazdiņš</t>
  </si>
  <si>
    <t>Trīne Žagare</t>
  </si>
  <si>
    <t>Viktorija Niklase</t>
  </si>
  <si>
    <t>Elza Niklase</t>
  </si>
  <si>
    <t>Agija Šķēpa</t>
  </si>
  <si>
    <t>Juris Prokofjevs</t>
  </si>
  <si>
    <t>Lolita Kokina</t>
  </si>
  <si>
    <t>Nauris Spalviņš</t>
  </si>
  <si>
    <t>Terēze Vimba</t>
  </si>
  <si>
    <t>Māris Lamberts</t>
  </si>
  <si>
    <t xml:space="preserve">Straupe             </t>
  </si>
  <si>
    <t>Linda Ceplīte</t>
  </si>
  <si>
    <t>Mārtiņš Šlēziņš</t>
  </si>
  <si>
    <t>LAURIS DAIDERS</t>
  </si>
  <si>
    <t xml:space="preserve">team Daiders        </t>
  </si>
  <si>
    <t>Jānis Miķelsons</t>
  </si>
  <si>
    <t>Guntis Lošins</t>
  </si>
  <si>
    <t>Dāvis Brammanis</t>
  </si>
  <si>
    <t>Estere Volfa</t>
  </si>
  <si>
    <t>Edgars Bričonoks</t>
  </si>
  <si>
    <t xml:space="preserve">OK Kāpa             </t>
  </si>
  <si>
    <t>Arvīds Martinsons</t>
  </si>
  <si>
    <t xml:space="preserve">Martinsoni          </t>
  </si>
  <si>
    <t>Vladimirs Makutens</t>
  </si>
  <si>
    <t>Jānis Daiders</t>
  </si>
  <si>
    <t>Kaspars Stupelis</t>
  </si>
  <si>
    <t xml:space="preserve">Burusports team     </t>
  </si>
  <si>
    <t>Rihards Serģis</t>
  </si>
  <si>
    <t>REZULTĀTS</t>
  </si>
  <si>
    <t>APĻI</t>
  </si>
  <si>
    <t>1.apļa laiks</t>
  </si>
  <si>
    <t>apļa laiks</t>
  </si>
  <si>
    <t>nest.</t>
  </si>
  <si>
    <t>TAUTAS SLĒPOŠANAS SERIĀLS "PRIEKUĻI  LOPPET 100 km "</t>
  </si>
  <si>
    <t>Slēpošanas -biatlona  komplekss "Priekuļi"</t>
  </si>
  <si>
    <t xml:space="preserve">26.01.2011.  </t>
  </si>
  <si>
    <t xml:space="preserve"> 3.  posms VIETA KOPVĒRTĒJUMĀ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</si>
</sst>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h]:mm:ss.00"/>
  </numFmts>
  <fonts count="46">
    <font>
      <sz val="11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4" tint="-0.2499700039625167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NumberFormat="1" applyFont="1" applyFill="1" applyAlignment="1">
      <alignment horizontal="center"/>
    </xf>
    <xf numFmtId="164" fontId="40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2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164" fontId="42" fillId="33" borderId="10" xfId="0" applyNumberFormat="1" applyFont="1" applyFill="1" applyBorder="1" applyAlignment="1">
      <alignment/>
    </xf>
    <xf numFmtId="164" fontId="43" fillId="33" borderId="10" xfId="0" applyNumberFormat="1" applyFont="1" applyFill="1" applyBorder="1" applyAlignment="1">
      <alignment/>
    </xf>
    <xf numFmtId="164" fontId="44" fillId="33" borderId="10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5"/>
  <sheetViews>
    <sheetView tabSelected="1" zoomScalePageLayoutView="0" workbookViewId="0" topLeftCell="A1">
      <pane xSplit="9" ySplit="13" topLeftCell="AD92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AL105" sqref="AL105"/>
    </sheetView>
  </sheetViews>
  <sheetFormatPr defaultColWidth="9.140625" defaultRowHeight="15"/>
  <cols>
    <col min="1" max="1" width="3.8515625" style="6" customWidth="1"/>
    <col min="2" max="2" width="22.140625" style="6" bestFit="1" customWidth="1"/>
    <col min="3" max="3" width="11.28125" style="2" bestFit="1" customWidth="1"/>
    <col min="4" max="4" width="7.421875" style="2" bestFit="1" customWidth="1"/>
    <col min="5" max="5" width="14.7109375" style="2" bestFit="1" customWidth="1"/>
    <col min="6" max="6" width="8.28125" style="5" bestFit="1" customWidth="1"/>
    <col min="7" max="7" width="8.28125" style="8" customWidth="1"/>
    <col min="8" max="8" width="8.28125" style="5" bestFit="1" customWidth="1"/>
    <col min="9" max="9" width="8.28125" style="8" customWidth="1"/>
    <col min="10" max="10" width="8.28125" style="5" bestFit="1" customWidth="1"/>
    <col min="11" max="11" width="8.28125" style="8" customWidth="1"/>
    <col min="12" max="12" width="8.28125" style="5" bestFit="1" customWidth="1"/>
    <col min="13" max="13" width="8.28125" style="8" customWidth="1"/>
    <col min="14" max="14" width="8.28125" style="5" bestFit="1" customWidth="1"/>
    <col min="15" max="15" width="8.28125" style="8" customWidth="1"/>
    <col min="16" max="16" width="8.28125" style="5" bestFit="1" customWidth="1"/>
    <col min="17" max="17" width="8.28125" style="8" customWidth="1"/>
    <col min="18" max="18" width="8.28125" style="5" bestFit="1" customWidth="1"/>
    <col min="19" max="19" width="8.28125" style="8" customWidth="1"/>
    <col min="20" max="20" width="8.28125" style="5" customWidth="1"/>
    <col min="21" max="21" width="8.28125" style="8" customWidth="1"/>
    <col min="22" max="22" width="8.28125" style="5" customWidth="1"/>
    <col min="23" max="23" width="8.28125" style="8" customWidth="1"/>
    <col min="24" max="24" width="8.28125" style="5" customWidth="1"/>
    <col min="25" max="25" width="8.28125" style="8" customWidth="1"/>
    <col min="26" max="26" width="8.28125" style="5" customWidth="1"/>
    <col min="27" max="27" width="8.28125" style="8" customWidth="1"/>
    <col min="28" max="28" width="8.28125" style="5" customWidth="1"/>
    <col min="29" max="29" width="8.28125" style="8" customWidth="1"/>
    <col min="30" max="30" width="8.28125" style="5" customWidth="1"/>
    <col min="31" max="31" width="8.28125" style="8" customWidth="1"/>
    <col min="32" max="32" width="8.28125" style="5" customWidth="1"/>
    <col min="33" max="33" width="8.28125" style="8" customWidth="1"/>
    <col min="34" max="34" width="8.28125" style="5" customWidth="1"/>
    <col min="35" max="35" width="8.28125" style="8" customWidth="1"/>
    <col min="36" max="36" width="8.28125" style="5" customWidth="1"/>
    <col min="37" max="37" width="8.28125" style="8" customWidth="1"/>
    <col min="38" max="38" width="9.140625" style="3" customWidth="1"/>
    <col min="39" max="39" width="9.7109375" style="9" bestFit="1" customWidth="1"/>
    <col min="40" max="16384" width="9.140625" style="6" customWidth="1"/>
  </cols>
  <sheetData>
    <row r="1" spans="1:3" ht="18">
      <c r="A1" s="10" t="s">
        <v>217</v>
      </c>
      <c r="C1" s="6"/>
    </row>
    <row r="2" spans="1:3" ht="15">
      <c r="A2" s="11" t="s">
        <v>218</v>
      </c>
      <c r="C2" s="6"/>
    </row>
    <row r="3" spans="1:3" ht="15">
      <c r="A3" s="11" t="s">
        <v>219</v>
      </c>
      <c r="C3" s="6"/>
    </row>
    <row r="4" spans="1:3" ht="15">
      <c r="A4" s="11" t="s">
        <v>220</v>
      </c>
      <c r="C4" s="6"/>
    </row>
    <row r="5" spans="1:39" ht="15">
      <c r="A5" s="22" t="s">
        <v>0</v>
      </c>
      <c r="B5" s="22" t="s">
        <v>1</v>
      </c>
      <c r="C5" s="12" t="s">
        <v>20</v>
      </c>
      <c r="D5" s="12" t="s">
        <v>2</v>
      </c>
      <c r="E5" s="12" t="s">
        <v>3</v>
      </c>
      <c r="F5" s="13" t="s">
        <v>4</v>
      </c>
      <c r="G5" s="14" t="s">
        <v>214</v>
      </c>
      <c r="H5" s="13" t="s">
        <v>5</v>
      </c>
      <c r="I5" s="14" t="s">
        <v>215</v>
      </c>
      <c r="J5" s="13" t="s">
        <v>6</v>
      </c>
      <c r="K5" s="14" t="s">
        <v>215</v>
      </c>
      <c r="L5" s="13" t="s">
        <v>7</v>
      </c>
      <c r="M5" s="14" t="s">
        <v>215</v>
      </c>
      <c r="N5" s="13" t="s">
        <v>8</v>
      </c>
      <c r="O5" s="14" t="s">
        <v>215</v>
      </c>
      <c r="P5" s="13" t="s">
        <v>9</v>
      </c>
      <c r="Q5" s="14" t="s">
        <v>215</v>
      </c>
      <c r="R5" s="13" t="s">
        <v>10</v>
      </c>
      <c r="S5" s="14" t="s">
        <v>215</v>
      </c>
      <c r="T5" s="13" t="s">
        <v>11</v>
      </c>
      <c r="U5" s="14" t="s">
        <v>215</v>
      </c>
      <c r="V5" s="13" t="s">
        <v>12</v>
      </c>
      <c r="W5" s="14" t="s">
        <v>215</v>
      </c>
      <c r="X5" s="13" t="s">
        <v>13</v>
      </c>
      <c r="Y5" s="14" t="s">
        <v>215</v>
      </c>
      <c r="Z5" s="13" t="s">
        <v>14</v>
      </c>
      <c r="AA5" s="14" t="s">
        <v>215</v>
      </c>
      <c r="AB5" s="13" t="s">
        <v>15</v>
      </c>
      <c r="AC5" s="14" t="s">
        <v>215</v>
      </c>
      <c r="AD5" s="13" t="s">
        <v>16</v>
      </c>
      <c r="AE5" s="14" t="s">
        <v>215</v>
      </c>
      <c r="AF5" s="13" t="s">
        <v>17</v>
      </c>
      <c r="AG5" s="14" t="s">
        <v>215</v>
      </c>
      <c r="AH5" s="13" t="s">
        <v>18</v>
      </c>
      <c r="AI5" s="14" t="s">
        <v>215</v>
      </c>
      <c r="AJ5" s="13" t="s">
        <v>19</v>
      </c>
      <c r="AK5" s="14" t="s">
        <v>215</v>
      </c>
      <c r="AL5" s="15" t="s">
        <v>213</v>
      </c>
      <c r="AM5" s="16" t="s">
        <v>212</v>
      </c>
    </row>
    <row r="6" spans="1:40" ht="15">
      <c r="A6" s="22">
        <v>1</v>
      </c>
      <c r="B6" s="22" t="s">
        <v>21</v>
      </c>
      <c r="C6" s="12" t="s">
        <v>23</v>
      </c>
      <c r="D6" s="12">
        <v>1985</v>
      </c>
      <c r="E6" s="12" t="s">
        <v>22</v>
      </c>
      <c r="F6" s="17">
        <v>0.0037354166666666664</v>
      </c>
      <c r="G6" s="18">
        <v>0.0037354166666666664</v>
      </c>
      <c r="H6" s="17">
        <v>0.0075748842592592595</v>
      </c>
      <c r="I6" s="18">
        <f>H6-F6</f>
        <v>0.003839467592592593</v>
      </c>
      <c r="J6" s="17">
        <v>0.011535300925925925</v>
      </c>
      <c r="K6" s="18">
        <f>J6-H6</f>
        <v>0.003960416666666665</v>
      </c>
      <c r="L6" s="17">
        <v>0.015506250000000001</v>
      </c>
      <c r="M6" s="18">
        <f>L6-J6</f>
        <v>0.003970949074074076</v>
      </c>
      <c r="N6" s="17">
        <v>0.019388657407407407</v>
      </c>
      <c r="O6" s="18">
        <f>N6-L6</f>
        <v>0.0038824074074074056</v>
      </c>
      <c r="P6" s="17">
        <v>0.023144097222222226</v>
      </c>
      <c r="Q6" s="18">
        <f>P6-N6</f>
        <v>0.003755439814814819</v>
      </c>
      <c r="R6" s="17">
        <v>0.02693530092592593</v>
      </c>
      <c r="S6" s="18">
        <f>R6-P6</f>
        <v>0.003791203703703703</v>
      </c>
      <c r="T6" s="17">
        <v>0.030784722222222224</v>
      </c>
      <c r="U6" s="18">
        <f>T6-R6</f>
        <v>0.0038494212962962952</v>
      </c>
      <c r="V6" s="17">
        <v>0.03461574074074074</v>
      </c>
      <c r="W6" s="18">
        <f>V6-T6</f>
        <v>0.003831018518518515</v>
      </c>
      <c r="X6" s="17">
        <v>0.03846481481481481</v>
      </c>
      <c r="Y6" s="18">
        <f>X6-V6</f>
        <v>0.003849074074074074</v>
      </c>
      <c r="Z6" s="17">
        <v>0.04225509259259259</v>
      </c>
      <c r="AA6" s="18">
        <f>Z6-X6</f>
        <v>0.0037902777777777744</v>
      </c>
      <c r="AB6" s="17">
        <v>0.04606585648148148</v>
      </c>
      <c r="AC6" s="18">
        <f>AB6-Z6</f>
        <v>0.0038107638888888948</v>
      </c>
      <c r="AD6" s="17">
        <v>0.049878935185185186</v>
      </c>
      <c r="AE6" s="18">
        <f>AD6-AB6</f>
        <v>0.003813078703703704</v>
      </c>
      <c r="AF6" s="17">
        <v>0.053675347222222225</v>
      </c>
      <c r="AG6" s="18">
        <f>AF6-AD6</f>
        <v>0.003796412037037039</v>
      </c>
      <c r="AH6" s="17">
        <v>0.05740613425925926</v>
      </c>
      <c r="AI6" s="18">
        <f>AH6-AF6</f>
        <v>0.0037307870370370325</v>
      </c>
      <c r="AJ6" s="17">
        <v>0.06098310185185185</v>
      </c>
      <c r="AK6" s="18">
        <f>AJ6-AH6</f>
        <v>0.0035769675925925934</v>
      </c>
      <c r="AL6" s="15">
        <v>16</v>
      </c>
      <c r="AM6" s="19">
        <v>0.06098310185185185</v>
      </c>
      <c r="AN6" s="7"/>
    </row>
    <row r="7" spans="1:40" ht="15">
      <c r="A7" s="22">
        <v>76</v>
      </c>
      <c r="B7" s="22" t="s">
        <v>154</v>
      </c>
      <c r="C7" s="12" t="s">
        <v>23</v>
      </c>
      <c r="D7" s="12">
        <v>1990</v>
      </c>
      <c r="E7" s="12" t="s">
        <v>31</v>
      </c>
      <c r="F7" s="17">
        <v>0.0037291666666666667</v>
      </c>
      <c r="G7" s="18">
        <v>0.0037291666666666667</v>
      </c>
      <c r="H7" s="17">
        <v>0.007568981481481481</v>
      </c>
      <c r="I7" s="18">
        <f aca="true" t="shared" si="0" ref="I7:I70">H7-F7</f>
        <v>0.0038398148148148146</v>
      </c>
      <c r="J7" s="17">
        <v>0.011527893518518519</v>
      </c>
      <c r="K7" s="18">
        <f aca="true" t="shared" si="1" ref="K7:K70">J7-H7</f>
        <v>0.003958912037037038</v>
      </c>
      <c r="L7" s="17">
        <v>0.015485532407407408</v>
      </c>
      <c r="M7" s="18">
        <f aca="true" t="shared" si="2" ref="M7:M70">L7-J7</f>
        <v>0.003957638888888889</v>
      </c>
      <c r="N7" s="17">
        <v>0.01938136574074074</v>
      </c>
      <c r="O7" s="18">
        <f aca="true" t="shared" si="3" ref="O7:O70">N7-L7</f>
        <v>0.0038958333333333327</v>
      </c>
      <c r="P7" s="17">
        <v>0.023129513888888887</v>
      </c>
      <c r="Q7" s="18">
        <f aca="true" t="shared" si="4" ref="Q7:Q70">P7-N7</f>
        <v>0.0037481481481481463</v>
      </c>
      <c r="R7" s="17">
        <v>0.02692928240740741</v>
      </c>
      <c r="S7" s="18">
        <f aca="true" t="shared" si="5" ref="S7:S70">R7-P7</f>
        <v>0.0037997685185185218</v>
      </c>
      <c r="T7" s="17">
        <v>0.03078888888888889</v>
      </c>
      <c r="U7" s="18">
        <f aca="true" t="shared" si="6" ref="U7:U70">T7-R7</f>
        <v>0.0038596064814814812</v>
      </c>
      <c r="V7" s="17">
        <v>0.034619444444444446</v>
      </c>
      <c r="W7" s="18">
        <f aca="true" t="shared" si="7" ref="W7:W70">V7-T7</f>
        <v>0.003830555555555556</v>
      </c>
      <c r="X7" s="17">
        <v>0.038457407407407405</v>
      </c>
      <c r="Y7" s="18">
        <f aca="true" t="shared" si="8" ref="Y7:Y70">X7-V7</f>
        <v>0.0038379629629629597</v>
      </c>
      <c r="Z7" s="17">
        <v>0.0422599537037037</v>
      </c>
      <c r="AA7" s="18">
        <f aca="true" t="shared" si="9" ref="AA7:AA70">Z7-X7</f>
        <v>0.003802546296296297</v>
      </c>
      <c r="AB7" s="17">
        <v>0.04605983796296296</v>
      </c>
      <c r="AC7" s="18">
        <f aca="true" t="shared" si="10" ref="AC7:AC66">AB7-Z7</f>
        <v>0.0037998842592592563</v>
      </c>
      <c r="AD7" s="17">
        <v>0.04987268518518518</v>
      </c>
      <c r="AE7" s="18">
        <f aca="true" t="shared" si="11" ref="AE7:AE46">AD7-AB7</f>
        <v>0.003812847222222221</v>
      </c>
      <c r="AF7" s="17">
        <v>0.05368171296296296</v>
      </c>
      <c r="AG7" s="18">
        <f aca="true" t="shared" si="12" ref="AG7:AG30">AF7-AD7</f>
        <v>0.0038090277777777792</v>
      </c>
      <c r="AH7" s="17">
        <v>0.057569444444444444</v>
      </c>
      <c r="AI7" s="18">
        <f aca="true" t="shared" si="13" ref="AI7:AI16">AH7-AF7</f>
        <v>0.003887731481481485</v>
      </c>
      <c r="AJ7" s="17">
        <v>0.06154097222222222</v>
      </c>
      <c r="AK7" s="18">
        <f>AJ7-AH7</f>
        <v>0.003971527777777775</v>
      </c>
      <c r="AL7" s="15">
        <v>16</v>
      </c>
      <c r="AM7" s="19">
        <v>0.06154097222222222</v>
      </c>
      <c r="AN7" s="7"/>
    </row>
    <row r="8" spans="1:40" ht="15">
      <c r="A8" s="22">
        <v>75</v>
      </c>
      <c r="B8" s="22" t="s">
        <v>152</v>
      </c>
      <c r="C8" s="12" t="s">
        <v>23</v>
      </c>
      <c r="D8" s="12">
        <v>1990</v>
      </c>
      <c r="E8" s="12" t="s">
        <v>153</v>
      </c>
      <c r="F8" s="17">
        <v>0.0037890046296296296</v>
      </c>
      <c r="G8" s="18">
        <v>0.0037890046296296296</v>
      </c>
      <c r="H8" s="17">
        <v>0.007598842592592594</v>
      </c>
      <c r="I8" s="18">
        <f t="shared" si="0"/>
        <v>0.003809837962962964</v>
      </c>
      <c r="J8" s="17">
        <v>0.011540162037037038</v>
      </c>
      <c r="K8" s="18">
        <f t="shared" si="1"/>
        <v>0.003941319444444444</v>
      </c>
      <c r="L8" s="17">
        <v>0.015497685185185186</v>
      </c>
      <c r="M8" s="18">
        <f t="shared" si="2"/>
        <v>0.0039575231481481475</v>
      </c>
      <c r="N8" s="17">
        <v>0.019394097222222222</v>
      </c>
      <c r="O8" s="18">
        <f t="shared" si="3"/>
        <v>0.0038964120370370368</v>
      </c>
      <c r="P8" s="17">
        <v>0.02316377314814815</v>
      </c>
      <c r="Q8" s="18">
        <f t="shared" si="4"/>
        <v>0.0037696759259259263</v>
      </c>
      <c r="R8" s="17">
        <v>0.02707511574074074</v>
      </c>
      <c r="S8" s="18">
        <f t="shared" si="5"/>
        <v>0.003911342592592591</v>
      </c>
      <c r="T8" s="17">
        <v>0.03093321759259259</v>
      </c>
      <c r="U8" s="18">
        <f t="shared" si="6"/>
        <v>0.0038581018518518487</v>
      </c>
      <c r="V8" s="17">
        <v>0.03484826388888889</v>
      </c>
      <c r="W8" s="18">
        <f t="shared" si="7"/>
        <v>0.003915046296296302</v>
      </c>
      <c r="X8" s="17">
        <v>0.038809375</v>
      </c>
      <c r="Y8" s="18">
        <f t="shared" si="8"/>
        <v>0.00396111111111111</v>
      </c>
      <c r="Z8" s="17">
        <v>0.04275810185185185</v>
      </c>
      <c r="AA8" s="18">
        <f t="shared" si="9"/>
        <v>0.003948726851851853</v>
      </c>
      <c r="AB8" s="17">
        <v>0.046764930555555556</v>
      </c>
      <c r="AC8" s="18">
        <f t="shared" si="10"/>
        <v>0.004006828703703703</v>
      </c>
      <c r="AD8" s="17">
        <v>0.050703124999999995</v>
      </c>
      <c r="AE8" s="18">
        <f t="shared" si="11"/>
        <v>0.003938194444444439</v>
      </c>
      <c r="AF8" s="17">
        <v>0.054611458333333335</v>
      </c>
      <c r="AG8" s="18">
        <f t="shared" si="12"/>
        <v>0.00390833333333334</v>
      </c>
      <c r="AH8" s="17">
        <v>0.05847766203703703</v>
      </c>
      <c r="AI8" s="18">
        <f t="shared" si="13"/>
        <v>0.003866203703703698</v>
      </c>
      <c r="AJ8" s="17">
        <v>0.062310300925925925</v>
      </c>
      <c r="AK8" s="18">
        <f>AJ8-AH8</f>
        <v>0.0038326388888888924</v>
      </c>
      <c r="AL8" s="15">
        <v>16</v>
      </c>
      <c r="AM8" s="19">
        <v>0.062310300925925925</v>
      </c>
      <c r="AN8" s="7"/>
    </row>
    <row r="9" spans="1:40" ht="15">
      <c r="A9" s="22">
        <v>3</v>
      </c>
      <c r="B9" s="22" t="s">
        <v>26</v>
      </c>
      <c r="C9" s="12" t="s">
        <v>28</v>
      </c>
      <c r="D9" s="12">
        <v>1965</v>
      </c>
      <c r="E9" s="12" t="s">
        <v>27</v>
      </c>
      <c r="F9" s="17">
        <v>0.0037895833333333336</v>
      </c>
      <c r="G9" s="18">
        <v>0.0037895833333333336</v>
      </c>
      <c r="H9" s="17">
        <v>0.007610532407407407</v>
      </c>
      <c r="I9" s="18">
        <f t="shared" si="0"/>
        <v>0.0038209490740740734</v>
      </c>
      <c r="J9" s="17">
        <v>0.011546527777777775</v>
      </c>
      <c r="K9" s="18">
        <f t="shared" si="1"/>
        <v>0.003935995370370368</v>
      </c>
      <c r="L9" s="17">
        <v>0.015515046296296296</v>
      </c>
      <c r="M9" s="18">
        <f t="shared" si="2"/>
        <v>0.0039685185185185205</v>
      </c>
      <c r="N9" s="17">
        <v>0.019401967592592596</v>
      </c>
      <c r="O9" s="18">
        <f t="shared" si="3"/>
        <v>0.0038869212962962998</v>
      </c>
      <c r="P9" s="17">
        <v>0.02320810185185185</v>
      </c>
      <c r="Q9" s="18">
        <f t="shared" si="4"/>
        <v>0.0038061342592592556</v>
      </c>
      <c r="R9" s="17">
        <v>0.027114583333333334</v>
      </c>
      <c r="S9" s="18">
        <f t="shared" si="5"/>
        <v>0.003906481481481483</v>
      </c>
      <c r="T9" s="17">
        <v>0.031104166666666665</v>
      </c>
      <c r="U9" s="18">
        <f t="shared" si="6"/>
        <v>0.003989583333333331</v>
      </c>
      <c r="V9" s="17">
        <v>0.03509768518518518</v>
      </c>
      <c r="W9" s="18">
        <f t="shared" si="7"/>
        <v>0.003993518518518518</v>
      </c>
      <c r="X9" s="17">
        <v>0.039169560185185186</v>
      </c>
      <c r="Y9" s="18">
        <f t="shared" si="8"/>
        <v>0.004071875000000003</v>
      </c>
      <c r="Z9" s="17">
        <v>0.043219560185185184</v>
      </c>
      <c r="AA9" s="18">
        <f t="shared" si="9"/>
        <v>0.004049999999999998</v>
      </c>
      <c r="AB9" s="17">
        <v>0.04730162037037037</v>
      </c>
      <c r="AC9" s="18">
        <f t="shared" si="10"/>
        <v>0.004082060185185185</v>
      </c>
      <c r="AD9" s="17">
        <v>0.0513943287037037</v>
      </c>
      <c r="AE9" s="18">
        <f t="shared" si="11"/>
        <v>0.004092708333333334</v>
      </c>
      <c r="AF9" s="17">
        <v>0.05547743055555556</v>
      </c>
      <c r="AG9" s="18">
        <f t="shared" si="12"/>
        <v>0.004083101851851859</v>
      </c>
      <c r="AH9" s="17">
        <v>0.05945486111111111</v>
      </c>
      <c r="AI9" s="18">
        <f t="shared" si="13"/>
        <v>0.00397743055555555</v>
      </c>
      <c r="AJ9" s="17"/>
      <c r="AK9" s="18"/>
      <c r="AL9" s="15">
        <v>15</v>
      </c>
      <c r="AM9" s="19">
        <v>0.05945486111111111</v>
      </c>
      <c r="AN9" s="7"/>
    </row>
    <row r="10" spans="1:40" ht="15">
      <c r="A10" s="22">
        <v>2</v>
      </c>
      <c r="B10" s="22" t="s">
        <v>24</v>
      </c>
      <c r="C10" s="12" t="s">
        <v>23</v>
      </c>
      <c r="D10" s="12">
        <v>1978</v>
      </c>
      <c r="E10" s="12" t="s">
        <v>25</v>
      </c>
      <c r="F10" s="17">
        <v>0.003775347222222222</v>
      </c>
      <c r="G10" s="18">
        <v>0.003775347222222222</v>
      </c>
      <c r="H10" s="17">
        <v>0.007612962962962964</v>
      </c>
      <c r="I10" s="18">
        <f t="shared" si="0"/>
        <v>0.0038376157407407417</v>
      </c>
      <c r="J10" s="17">
        <v>0.01155914351851852</v>
      </c>
      <c r="K10" s="18">
        <f t="shared" si="1"/>
        <v>0.003946180555555557</v>
      </c>
      <c r="L10" s="17">
        <v>0.015530555555555556</v>
      </c>
      <c r="M10" s="18">
        <f t="shared" si="2"/>
        <v>0.0039714120370370355</v>
      </c>
      <c r="N10" s="17">
        <v>0.019417939814814815</v>
      </c>
      <c r="O10" s="18">
        <f t="shared" si="3"/>
        <v>0.003887384259259259</v>
      </c>
      <c r="P10" s="17">
        <v>0.023308564814814813</v>
      </c>
      <c r="Q10" s="18">
        <f t="shared" si="4"/>
        <v>0.0038906249999999983</v>
      </c>
      <c r="R10" s="17">
        <v>0.02727800925925926</v>
      </c>
      <c r="S10" s="18">
        <f t="shared" si="5"/>
        <v>0.003969444444444446</v>
      </c>
      <c r="T10" s="17">
        <v>0.031319097222222224</v>
      </c>
      <c r="U10" s="18">
        <f t="shared" si="6"/>
        <v>0.004041087962962965</v>
      </c>
      <c r="V10" s="17">
        <v>0.03538333333333333</v>
      </c>
      <c r="W10" s="18">
        <f t="shared" si="7"/>
        <v>0.004064236111111105</v>
      </c>
      <c r="X10" s="17">
        <v>0.03943449074074074</v>
      </c>
      <c r="Y10" s="18">
        <f t="shared" si="8"/>
        <v>0.004051157407407413</v>
      </c>
      <c r="Z10" s="17">
        <v>0.043572106481481486</v>
      </c>
      <c r="AA10" s="18">
        <f t="shared" si="9"/>
        <v>0.004137615740740744</v>
      </c>
      <c r="AB10" s="17">
        <v>0.04758506944444444</v>
      </c>
      <c r="AC10" s="18">
        <f t="shared" si="10"/>
        <v>0.004012962962962954</v>
      </c>
      <c r="AD10" s="17">
        <v>0.05173900462962963</v>
      </c>
      <c r="AE10" s="18">
        <f t="shared" si="11"/>
        <v>0.004153935185185191</v>
      </c>
      <c r="AF10" s="17">
        <v>0.055876388888888885</v>
      </c>
      <c r="AG10" s="18">
        <f t="shared" si="12"/>
        <v>0.004137384259259254</v>
      </c>
      <c r="AH10" s="17">
        <v>0.05988576388888889</v>
      </c>
      <c r="AI10" s="18">
        <f t="shared" si="13"/>
        <v>0.0040093750000000025</v>
      </c>
      <c r="AJ10" s="17"/>
      <c r="AK10" s="18"/>
      <c r="AL10" s="15">
        <v>15</v>
      </c>
      <c r="AM10" s="19">
        <v>0.05988576388888889</v>
      </c>
      <c r="AN10" s="7"/>
    </row>
    <row r="11" spans="1:40" ht="15">
      <c r="A11" s="22">
        <v>118</v>
      </c>
      <c r="B11" s="22" t="s">
        <v>208</v>
      </c>
      <c r="C11" s="12" t="s">
        <v>23</v>
      </c>
      <c r="D11" s="12">
        <v>1900</v>
      </c>
      <c r="E11" s="12" t="s">
        <v>62</v>
      </c>
      <c r="F11" s="17">
        <v>0.004182407407407407</v>
      </c>
      <c r="G11" s="18">
        <v>0.004182407407407407</v>
      </c>
      <c r="H11" s="17">
        <v>0.008042361111111111</v>
      </c>
      <c r="I11" s="18">
        <f t="shared" si="0"/>
        <v>0.003859953703703704</v>
      </c>
      <c r="J11" s="17">
        <v>0.011901851851851851</v>
      </c>
      <c r="K11" s="18">
        <f t="shared" si="1"/>
        <v>0.0038594907407407397</v>
      </c>
      <c r="L11" s="17">
        <v>0.01573958333333333</v>
      </c>
      <c r="M11" s="18">
        <f t="shared" si="2"/>
        <v>0.00383773148148148</v>
      </c>
      <c r="N11" s="17">
        <v>0.019593055555555555</v>
      </c>
      <c r="O11" s="18">
        <f t="shared" si="3"/>
        <v>0.0038534722222222234</v>
      </c>
      <c r="P11" s="17">
        <v>0.023620486111111113</v>
      </c>
      <c r="Q11" s="18">
        <f t="shared" si="4"/>
        <v>0.004027430555555558</v>
      </c>
      <c r="R11" s="17">
        <v>0.027564351851851854</v>
      </c>
      <c r="S11" s="18">
        <f t="shared" si="5"/>
        <v>0.003943865740740741</v>
      </c>
      <c r="T11" s="17">
        <v>0.03148032407407407</v>
      </c>
      <c r="U11" s="18">
        <f t="shared" si="6"/>
        <v>0.0039159722222222165</v>
      </c>
      <c r="V11" s="17">
        <v>0.03549664351851852</v>
      </c>
      <c r="W11" s="18">
        <f t="shared" si="7"/>
        <v>0.004016319444444451</v>
      </c>
      <c r="X11" s="17">
        <v>0.039492708333333335</v>
      </c>
      <c r="Y11" s="18">
        <f t="shared" si="8"/>
        <v>0.003996064814814813</v>
      </c>
      <c r="Z11" s="17">
        <v>0.04357141203703704</v>
      </c>
      <c r="AA11" s="18">
        <f t="shared" si="9"/>
        <v>0.0040787037037037024</v>
      </c>
      <c r="AB11" s="17">
        <v>0.04756435185185185</v>
      </c>
      <c r="AC11" s="18">
        <f t="shared" si="10"/>
        <v>0.003992939814814814</v>
      </c>
      <c r="AD11" s="17">
        <v>0.05174699074074074</v>
      </c>
      <c r="AE11" s="18">
        <f t="shared" si="11"/>
        <v>0.0041826388888888885</v>
      </c>
      <c r="AF11" s="17">
        <v>0.05595763888888889</v>
      </c>
      <c r="AG11" s="18">
        <f t="shared" si="12"/>
        <v>0.004210648148148151</v>
      </c>
      <c r="AH11" s="17">
        <v>0.06046782407407408</v>
      </c>
      <c r="AI11" s="18">
        <f t="shared" si="13"/>
        <v>0.0045101851851851865</v>
      </c>
      <c r="AJ11" s="17"/>
      <c r="AK11" s="18"/>
      <c r="AL11" s="15">
        <v>15</v>
      </c>
      <c r="AM11" s="19">
        <v>0.06046782407407408</v>
      </c>
      <c r="AN11" s="7"/>
    </row>
    <row r="12" spans="1:40" ht="14.25" customHeight="1">
      <c r="A12" s="22">
        <v>10</v>
      </c>
      <c r="B12" s="22" t="s">
        <v>41</v>
      </c>
      <c r="C12" s="12" t="s">
        <v>28</v>
      </c>
      <c r="D12" s="12">
        <v>1969</v>
      </c>
      <c r="E12" s="12" t="s">
        <v>42</v>
      </c>
      <c r="F12" s="17">
        <v>0.00380150462962963</v>
      </c>
      <c r="G12" s="18">
        <v>0.00380150462962963</v>
      </c>
      <c r="H12" s="17">
        <v>0.007651273148148149</v>
      </c>
      <c r="I12" s="18">
        <f t="shared" si="0"/>
        <v>0.0038497685185185193</v>
      </c>
      <c r="J12" s="17">
        <v>0.011554976851851853</v>
      </c>
      <c r="K12" s="18">
        <f t="shared" si="1"/>
        <v>0.0039037037037037035</v>
      </c>
      <c r="L12" s="17">
        <v>0.015523958333333336</v>
      </c>
      <c r="M12" s="18">
        <f t="shared" si="2"/>
        <v>0.003968981481481483</v>
      </c>
      <c r="N12" s="17">
        <v>0.01942349537037037</v>
      </c>
      <c r="O12" s="18">
        <f t="shared" si="3"/>
        <v>0.003899537037037033</v>
      </c>
      <c r="P12" s="17">
        <v>0.023449652777777778</v>
      </c>
      <c r="Q12" s="18">
        <f t="shared" si="4"/>
        <v>0.004026157407407409</v>
      </c>
      <c r="R12" s="17">
        <v>0.027576157407407403</v>
      </c>
      <c r="S12" s="18">
        <f t="shared" si="5"/>
        <v>0.004126504629629626</v>
      </c>
      <c r="T12" s="17">
        <v>0.03165277777777777</v>
      </c>
      <c r="U12" s="18">
        <f t="shared" si="6"/>
        <v>0.004076620370370369</v>
      </c>
      <c r="V12" s="17">
        <v>0.03581643518518519</v>
      </c>
      <c r="W12" s="18">
        <f t="shared" si="7"/>
        <v>0.0041636574074074145</v>
      </c>
      <c r="X12" s="17">
        <v>0.04005104166666667</v>
      </c>
      <c r="Y12" s="18">
        <f t="shared" si="8"/>
        <v>0.0042346064814814816</v>
      </c>
      <c r="Z12" s="17">
        <v>0.04435497685185185</v>
      </c>
      <c r="AA12" s="18">
        <f t="shared" si="9"/>
        <v>0.0043039351851851815</v>
      </c>
      <c r="AB12" s="17">
        <v>0.04851759259259259</v>
      </c>
      <c r="AC12" s="18">
        <f t="shared" si="10"/>
        <v>0.004162615740740741</v>
      </c>
      <c r="AD12" s="17">
        <v>0.052608449074074075</v>
      </c>
      <c r="AE12" s="18">
        <f t="shared" si="11"/>
        <v>0.0040908564814814835</v>
      </c>
      <c r="AF12" s="17">
        <v>0.05669791666666666</v>
      </c>
      <c r="AG12" s="18">
        <f t="shared" si="12"/>
        <v>0.0040894675925925855</v>
      </c>
      <c r="AH12" s="17">
        <v>0.060739120370370374</v>
      </c>
      <c r="AI12" s="18">
        <f t="shared" si="13"/>
        <v>0.0040412037037037135</v>
      </c>
      <c r="AJ12" s="17"/>
      <c r="AK12" s="18"/>
      <c r="AL12" s="15">
        <v>15</v>
      </c>
      <c r="AM12" s="19">
        <v>0.060739120370370374</v>
      </c>
      <c r="AN12" s="7"/>
    </row>
    <row r="13" spans="1:40" ht="15">
      <c r="A13" s="22">
        <v>119</v>
      </c>
      <c r="B13" s="22" t="s">
        <v>209</v>
      </c>
      <c r="C13" s="12" t="s">
        <v>23</v>
      </c>
      <c r="D13" s="12">
        <v>1982</v>
      </c>
      <c r="E13" s="12" t="s">
        <v>210</v>
      </c>
      <c r="F13" s="17">
        <v>0.004146180555555555</v>
      </c>
      <c r="G13" s="18">
        <v>0.004146180555555555</v>
      </c>
      <c r="H13" s="17">
        <v>0.007977893518518518</v>
      </c>
      <c r="I13" s="18">
        <f t="shared" si="0"/>
        <v>0.003831712962962963</v>
      </c>
      <c r="J13" s="17">
        <v>0.011785300925925926</v>
      </c>
      <c r="K13" s="18">
        <f t="shared" si="1"/>
        <v>0.0038074074074074087</v>
      </c>
      <c r="L13" s="17">
        <v>0.015646643518518518</v>
      </c>
      <c r="M13" s="18">
        <f t="shared" si="2"/>
        <v>0.0038613425925925916</v>
      </c>
      <c r="N13" s="17">
        <v>0.019437847222222224</v>
      </c>
      <c r="O13" s="18">
        <f t="shared" si="3"/>
        <v>0.0037912037037037064</v>
      </c>
      <c r="P13" s="17">
        <v>0.023939583333333334</v>
      </c>
      <c r="Q13" s="18">
        <f t="shared" si="4"/>
        <v>0.004501736111111109</v>
      </c>
      <c r="R13" s="17">
        <v>0.02814155092592593</v>
      </c>
      <c r="S13" s="18">
        <f t="shared" si="5"/>
        <v>0.004201967592592597</v>
      </c>
      <c r="T13" s="17">
        <v>0.03221655092592592</v>
      </c>
      <c r="U13" s="18">
        <f t="shared" si="6"/>
        <v>0.004074999999999992</v>
      </c>
      <c r="V13" s="17">
        <v>0.03638946759259259</v>
      </c>
      <c r="W13" s="18">
        <f t="shared" si="7"/>
        <v>0.004172916666666665</v>
      </c>
      <c r="X13" s="17">
        <v>0.04054837962962963</v>
      </c>
      <c r="Y13" s="18">
        <f t="shared" si="8"/>
        <v>0.004158912037037041</v>
      </c>
      <c r="Z13" s="17">
        <v>0.044712384259259254</v>
      </c>
      <c r="AA13" s="18">
        <f t="shared" si="9"/>
        <v>0.004164004629629625</v>
      </c>
      <c r="AB13" s="17">
        <v>0.048844907407407406</v>
      </c>
      <c r="AC13" s="18">
        <f t="shared" si="10"/>
        <v>0.0041325231481481525</v>
      </c>
      <c r="AD13" s="17">
        <v>0.05295034722222222</v>
      </c>
      <c r="AE13" s="18">
        <f t="shared" si="11"/>
        <v>0.004105439814814815</v>
      </c>
      <c r="AF13" s="17">
        <v>0.05704826388888889</v>
      </c>
      <c r="AG13" s="18">
        <f t="shared" si="12"/>
        <v>0.004097916666666666</v>
      </c>
      <c r="AH13" s="17">
        <v>0.061048726851851844</v>
      </c>
      <c r="AI13" s="18">
        <f t="shared" si="13"/>
        <v>0.004000462962962956</v>
      </c>
      <c r="AJ13" s="17"/>
      <c r="AK13" s="18"/>
      <c r="AL13" s="15">
        <v>15</v>
      </c>
      <c r="AM13" s="19">
        <v>0.061048726851851844</v>
      </c>
      <c r="AN13" s="7"/>
    </row>
    <row r="14" spans="1:40" ht="15">
      <c r="A14" s="22">
        <v>117</v>
      </c>
      <c r="B14" s="22" t="s">
        <v>207</v>
      </c>
      <c r="C14" s="12" t="s">
        <v>28</v>
      </c>
      <c r="D14" s="12">
        <v>1970</v>
      </c>
      <c r="E14" s="12"/>
      <c r="F14" s="17">
        <v>0.004221875000000001</v>
      </c>
      <c r="G14" s="18">
        <v>0.004221875000000001</v>
      </c>
      <c r="H14" s="17">
        <v>0.00810023148148148</v>
      </c>
      <c r="I14" s="18">
        <f t="shared" si="0"/>
        <v>0.00387835648148148</v>
      </c>
      <c r="J14" s="17">
        <v>0.01198761574074074</v>
      </c>
      <c r="K14" s="18">
        <f t="shared" si="1"/>
        <v>0.003887384259259259</v>
      </c>
      <c r="L14" s="17">
        <v>0.015947800925925928</v>
      </c>
      <c r="M14" s="18">
        <f t="shared" si="2"/>
        <v>0.003960185185185188</v>
      </c>
      <c r="N14" s="17">
        <v>0.019986805555555553</v>
      </c>
      <c r="O14" s="18">
        <f t="shared" si="3"/>
        <v>0.004039004629629625</v>
      </c>
      <c r="P14" s="17">
        <v>0.02403240740740741</v>
      </c>
      <c r="Q14" s="18">
        <f t="shared" si="4"/>
        <v>0.004045601851851856</v>
      </c>
      <c r="R14" s="17">
        <v>0.028134837962962966</v>
      </c>
      <c r="S14" s="18">
        <f t="shared" si="5"/>
        <v>0.004102430555555557</v>
      </c>
      <c r="T14" s="17">
        <v>0.03221828703703704</v>
      </c>
      <c r="U14" s="18">
        <f t="shared" si="6"/>
        <v>0.004083449074074073</v>
      </c>
      <c r="V14" s="17">
        <v>0.03630405092592593</v>
      </c>
      <c r="W14" s="18">
        <f t="shared" si="7"/>
        <v>0.004085763888888892</v>
      </c>
      <c r="X14" s="17">
        <v>0.04039525462962963</v>
      </c>
      <c r="Y14" s="18">
        <f t="shared" si="8"/>
        <v>0.004091203703703701</v>
      </c>
      <c r="Z14" s="17">
        <v>0.0445525462962963</v>
      </c>
      <c r="AA14" s="18">
        <f t="shared" si="9"/>
        <v>0.004157291666666667</v>
      </c>
      <c r="AB14" s="17">
        <v>0.048726041666666664</v>
      </c>
      <c r="AC14" s="18">
        <f t="shared" si="10"/>
        <v>0.004173495370370366</v>
      </c>
      <c r="AD14" s="17">
        <v>0.05295474537037037</v>
      </c>
      <c r="AE14" s="18">
        <f t="shared" si="11"/>
        <v>0.004228703703703707</v>
      </c>
      <c r="AF14" s="17">
        <v>0.0570537037037037</v>
      </c>
      <c r="AG14" s="18">
        <f t="shared" si="12"/>
        <v>0.004098958333333326</v>
      </c>
      <c r="AH14" s="17">
        <v>0.06107094907407407</v>
      </c>
      <c r="AI14" s="18">
        <f t="shared" si="13"/>
        <v>0.004017245370370376</v>
      </c>
      <c r="AJ14" s="17"/>
      <c r="AK14" s="18"/>
      <c r="AL14" s="15">
        <v>15</v>
      </c>
      <c r="AM14" s="19">
        <v>0.06107094907407407</v>
      </c>
      <c r="AN14" s="7"/>
    </row>
    <row r="15" spans="1:40" ht="15">
      <c r="A15" s="22">
        <v>6</v>
      </c>
      <c r="B15" s="22" t="s">
        <v>33</v>
      </c>
      <c r="C15" s="12" t="s">
        <v>28</v>
      </c>
      <c r="D15" s="12">
        <v>1971</v>
      </c>
      <c r="E15" s="12" t="s">
        <v>34</v>
      </c>
      <c r="F15" s="17">
        <v>0.003940393518518518</v>
      </c>
      <c r="G15" s="18">
        <v>0.003940393518518518</v>
      </c>
      <c r="H15" s="17">
        <v>0.007972106481481481</v>
      </c>
      <c r="I15" s="18">
        <f t="shared" si="0"/>
        <v>0.004031712962962963</v>
      </c>
      <c r="J15" s="17">
        <v>0.011994097222222222</v>
      </c>
      <c r="K15" s="18">
        <f t="shared" si="1"/>
        <v>0.004021990740740741</v>
      </c>
      <c r="L15" s="17">
        <v>0.01609490740740741</v>
      </c>
      <c r="M15" s="18">
        <f t="shared" si="2"/>
        <v>0.0041008101851851865</v>
      </c>
      <c r="N15" s="17">
        <v>0.02020011574074074</v>
      </c>
      <c r="O15" s="18">
        <f t="shared" si="3"/>
        <v>0.004105208333333332</v>
      </c>
      <c r="P15" s="17">
        <v>0.024330208333333336</v>
      </c>
      <c r="Q15" s="18">
        <f t="shared" si="4"/>
        <v>0.004130092592592595</v>
      </c>
      <c r="R15" s="17">
        <v>0.02847013888888889</v>
      </c>
      <c r="S15" s="18">
        <f t="shared" si="5"/>
        <v>0.004139930555555553</v>
      </c>
      <c r="T15" s="17">
        <v>0.032674305555555554</v>
      </c>
      <c r="U15" s="18">
        <f t="shared" si="6"/>
        <v>0.004204166666666665</v>
      </c>
      <c r="V15" s="17">
        <v>0.03686898148148148</v>
      </c>
      <c r="W15" s="18">
        <f t="shared" si="7"/>
        <v>0.004194675925925928</v>
      </c>
      <c r="X15" s="17">
        <v>0.04105034722222222</v>
      </c>
      <c r="Y15" s="18">
        <f t="shared" si="8"/>
        <v>0.004181365740740739</v>
      </c>
      <c r="Z15" s="17">
        <v>0.04527569444444444</v>
      </c>
      <c r="AA15" s="18">
        <f t="shared" si="9"/>
        <v>0.004225347222222217</v>
      </c>
      <c r="AB15" s="17">
        <v>0.049484375</v>
      </c>
      <c r="AC15" s="18">
        <f t="shared" si="10"/>
        <v>0.004208680555555559</v>
      </c>
      <c r="AD15" s="17">
        <v>0.053721412037037036</v>
      </c>
      <c r="AE15" s="18">
        <f t="shared" si="11"/>
        <v>0.004237037037037039</v>
      </c>
      <c r="AF15" s="17">
        <v>0.057934375</v>
      </c>
      <c r="AG15" s="18">
        <f t="shared" si="12"/>
        <v>0.004212962962962967</v>
      </c>
      <c r="AH15" s="17">
        <v>0.06203773148148148</v>
      </c>
      <c r="AI15" s="18">
        <f t="shared" si="13"/>
        <v>0.004103356481481475</v>
      </c>
      <c r="AJ15" s="17"/>
      <c r="AK15" s="18"/>
      <c r="AL15" s="15">
        <v>15</v>
      </c>
      <c r="AM15" s="19">
        <v>0.06203773148148148</v>
      </c>
      <c r="AN15" s="7"/>
    </row>
    <row r="16" spans="1:40" ht="15">
      <c r="A16" s="22">
        <v>8</v>
      </c>
      <c r="B16" s="22" t="s">
        <v>37</v>
      </c>
      <c r="C16" s="12" t="s">
        <v>28</v>
      </c>
      <c r="D16" s="12">
        <v>1969</v>
      </c>
      <c r="E16" s="12" t="s">
        <v>38</v>
      </c>
      <c r="F16" s="17">
        <v>0.003882986111111111</v>
      </c>
      <c r="G16" s="18">
        <v>0.003882986111111111</v>
      </c>
      <c r="H16" s="17">
        <v>0.007983912037037038</v>
      </c>
      <c r="I16" s="18">
        <f t="shared" si="0"/>
        <v>0.004100925925925926</v>
      </c>
      <c r="J16" s="17">
        <v>0.01200173611111111</v>
      </c>
      <c r="K16" s="18">
        <f t="shared" si="1"/>
        <v>0.004017824074074073</v>
      </c>
      <c r="L16" s="17">
        <v>0.016113194444444444</v>
      </c>
      <c r="M16" s="18">
        <f t="shared" si="2"/>
        <v>0.004111458333333333</v>
      </c>
      <c r="N16" s="17">
        <v>0.020206944444444444</v>
      </c>
      <c r="O16" s="18">
        <f t="shared" si="3"/>
        <v>0.00409375</v>
      </c>
      <c r="P16" s="17">
        <v>0.024341550925925926</v>
      </c>
      <c r="Q16" s="18">
        <f t="shared" si="4"/>
        <v>0.004134606481481482</v>
      </c>
      <c r="R16" s="17">
        <v>0.028478587962962962</v>
      </c>
      <c r="S16" s="18">
        <f t="shared" si="5"/>
        <v>0.004137037037037036</v>
      </c>
      <c r="T16" s="17">
        <v>0.03272581018518519</v>
      </c>
      <c r="U16" s="18">
        <f t="shared" si="6"/>
        <v>0.004247222222222225</v>
      </c>
      <c r="V16" s="17">
        <v>0.036874189814814815</v>
      </c>
      <c r="W16" s="18">
        <f t="shared" si="7"/>
        <v>0.004148379629629627</v>
      </c>
      <c r="X16" s="17">
        <v>0.041059490740740744</v>
      </c>
      <c r="Y16" s="18">
        <f t="shared" si="8"/>
        <v>0.004185300925925929</v>
      </c>
      <c r="Z16" s="17">
        <v>0.045279629629629635</v>
      </c>
      <c r="AA16" s="18">
        <f t="shared" si="9"/>
        <v>0.004220138888888891</v>
      </c>
      <c r="AB16" s="17">
        <v>0.04949050925925926</v>
      </c>
      <c r="AC16" s="18">
        <f t="shared" si="10"/>
        <v>0.004210879629629627</v>
      </c>
      <c r="AD16" s="17">
        <v>0.053727777777777784</v>
      </c>
      <c r="AE16" s="18">
        <f t="shared" si="11"/>
        <v>0.004237268518518522</v>
      </c>
      <c r="AF16" s="17">
        <v>0.0579380787037037</v>
      </c>
      <c r="AG16" s="18">
        <f t="shared" si="12"/>
        <v>0.004210300925925919</v>
      </c>
      <c r="AH16" s="17">
        <v>0.062052893518518525</v>
      </c>
      <c r="AI16" s="18">
        <f t="shared" si="13"/>
        <v>0.004114814814814821</v>
      </c>
      <c r="AJ16" s="17"/>
      <c r="AK16" s="18"/>
      <c r="AL16" s="15">
        <v>15</v>
      </c>
      <c r="AM16" s="19">
        <v>0.062052893518518525</v>
      </c>
      <c r="AN16" s="7"/>
    </row>
    <row r="17" spans="1:40" ht="15">
      <c r="A17" s="22">
        <v>9</v>
      </c>
      <c r="B17" s="22" t="s">
        <v>39</v>
      </c>
      <c r="C17" s="12" t="s">
        <v>32</v>
      </c>
      <c r="D17" s="12">
        <v>1994</v>
      </c>
      <c r="E17" s="12" t="s">
        <v>40</v>
      </c>
      <c r="F17" s="17">
        <v>0.004019212962962963</v>
      </c>
      <c r="G17" s="18">
        <v>0.004019212962962963</v>
      </c>
      <c r="H17" s="17">
        <v>0.007996874999999999</v>
      </c>
      <c r="I17" s="18">
        <f t="shared" si="0"/>
        <v>0.003977662037037036</v>
      </c>
      <c r="J17" s="17">
        <v>0.012008912037037037</v>
      </c>
      <c r="K17" s="18">
        <f t="shared" si="1"/>
        <v>0.004012037037037038</v>
      </c>
      <c r="L17" s="17">
        <v>0.01612025462962963</v>
      </c>
      <c r="M17" s="18">
        <f t="shared" si="2"/>
        <v>0.0041113425925925935</v>
      </c>
      <c r="N17" s="17">
        <v>0.020213773148148147</v>
      </c>
      <c r="O17" s="18">
        <f t="shared" si="3"/>
        <v>0.004093518518518517</v>
      </c>
      <c r="P17" s="17">
        <v>0.02434849537037037</v>
      </c>
      <c r="Q17" s="18">
        <f t="shared" si="4"/>
        <v>0.004134722222222224</v>
      </c>
      <c r="R17" s="17">
        <v>0.028485416666666666</v>
      </c>
      <c r="S17" s="18">
        <f t="shared" si="5"/>
        <v>0.004136921296296295</v>
      </c>
      <c r="T17" s="17">
        <v>0.03273148148148148</v>
      </c>
      <c r="U17" s="18">
        <f t="shared" si="6"/>
        <v>0.004246064814814814</v>
      </c>
      <c r="V17" s="17">
        <v>0.036879976851851855</v>
      </c>
      <c r="W17" s="18">
        <f t="shared" si="7"/>
        <v>0.004148495370370375</v>
      </c>
      <c r="X17" s="17">
        <v>0.04106550925925926</v>
      </c>
      <c r="Y17" s="18">
        <f t="shared" si="8"/>
        <v>0.004185532407407405</v>
      </c>
      <c r="Z17" s="17">
        <v>0.04528726851851852</v>
      </c>
      <c r="AA17" s="18">
        <f t="shared" si="9"/>
        <v>0.0042217592592592584</v>
      </c>
      <c r="AB17" s="17">
        <v>0.049498958333333336</v>
      </c>
      <c r="AC17" s="18">
        <f t="shared" si="10"/>
        <v>0.004211689814814817</v>
      </c>
      <c r="AD17" s="17">
        <v>0.053734722222222225</v>
      </c>
      <c r="AE17" s="18">
        <f t="shared" si="11"/>
        <v>0.00423576388888889</v>
      </c>
      <c r="AF17" s="17">
        <v>0.05794386574074074</v>
      </c>
      <c r="AG17" s="18">
        <f t="shared" si="12"/>
        <v>0.004209143518518511</v>
      </c>
      <c r="AH17" s="17"/>
      <c r="AI17" s="18"/>
      <c r="AJ17" s="17"/>
      <c r="AK17" s="18"/>
      <c r="AL17" s="15">
        <v>14</v>
      </c>
      <c r="AM17" s="19">
        <v>0.05794386574074074</v>
      </c>
      <c r="AN17" s="7"/>
    </row>
    <row r="18" spans="1:40" ht="15">
      <c r="A18" s="22">
        <v>13</v>
      </c>
      <c r="B18" s="22" t="s">
        <v>47</v>
      </c>
      <c r="C18" s="12" t="s">
        <v>23</v>
      </c>
      <c r="D18" s="12">
        <v>1975</v>
      </c>
      <c r="E18" s="12" t="s">
        <v>48</v>
      </c>
      <c r="F18" s="17">
        <v>0.003950925925925926</v>
      </c>
      <c r="G18" s="18">
        <v>0.003950925925925926</v>
      </c>
      <c r="H18" s="17">
        <v>0.007978472222222222</v>
      </c>
      <c r="I18" s="18">
        <f t="shared" si="0"/>
        <v>0.0040275462962962956</v>
      </c>
      <c r="J18" s="17">
        <v>0.011980324074074074</v>
      </c>
      <c r="K18" s="18">
        <f t="shared" si="1"/>
        <v>0.004001851851851852</v>
      </c>
      <c r="L18" s="17">
        <v>0.01610439814814815</v>
      </c>
      <c r="M18" s="18">
        <f t="shared" si="2"/>
        <v>0.004124074074074075</v>
      </c>
      <c r="N18" s="17">
        <v>0.02019548611111111</v>
      </c>
      <c r="O18" s="18">
        <f t="shared" si="3"/>
        <v>0.00409108796296296</v>
      </c>
      <c r="P18" s="17">
        <v>0.02432951388888889</v>
      </c>
      <c r="Q18" s="18">
        <f t="shared" si="4"/>
        <v>0.004134027777777782</v>
      </c>
      <c r="R18" s="17">
        <v>0.028463773148148148</v>
      </c>
      <c r="S18" s="18">
        <f t="shared" si="5"/>
        <v>0.004134259259259258</v>
      </c>
      <c r="T18" s="17">
        <v>0.03272708333333334</v>
      </c>
      <c r="U18" s="18">
        <f t="shared" si="6"/>
        <v>0.004263310185185189</v>
      </c>
      <c r="V18" s="17">
        <v>0.03702465277777778</v>
      </c>
      <c r="W18" s="18">
        <f t="shared" si="7"/>
        <v>0.004297569444444441</v>
      </c>
      <c r="X18" s="17">
        <v>0.0412599537037037</v>
      </c>
      <c r="Y18" s="18">
        <f t="shared" si="8"/>
        <v>0.004235300925925924</v>
      </c>
      <c r="Z18" s="17">
        <v>0.04558784722222222</v>
      </c>
      <c r="AA18" s="18">
        <f t="shared" si="9"/>
        <v>0.004327893518518519</v>
      </c>
      <c r="AB18" s="17">
        <v>0.05003263888888889</v>
      </c>
      <c r="AC18" s="18">
        <f t="shared" si="10"/>
        <v>0.00444479166666667</v>
      </c>
      <c r="AD18" s="17">
        <v>0.054453125</v>
      </c>
      <c r="AE18" s="18">
        <f t="shared" si="11"/>
        <v>0.004420486111111108</v>
      </c>
      <c r="AF18" s="17">
        <v>0.058965162037037035</v>
      </c>
      <c r="AG18" s="18">
        <f t="shared" si="12"/>
        <v>0.004512037037037037</v>
      </c>
      <c r="AH18" s="17"/>
      <c r="AI18" s="18"/>
      <c r="AJ18" s="17"/>
      <c r="AK18" s="18"/>
      <c r="AL18" s="15">
        <v>14</v>
      </c>
      <c r="AM18" s="19">
        <v>0.058965162037037035</v>
      </c>
      <c r="AN18" s="7"/>
    </row>
    <row r="19" spans="1:40" ht="15">
      <c r="A19" s="22">
        <v>115</v>
      </c>
      <c r="B19" s="22" t="s">
        <v>203</v>
      </c>
      <c r="C19" s="12" t="s">
        <v>23</v>
      </c>
      <c r="D19" s="12">
        <v>1991</v>
      </c>
      <c r="E19" s="12" t="s">
        <v>204</v>
      </c>
      <c r="F19" s="17">
        <v>0.004415509259259259</v>
      </c>
      <c r="G19" s="18">
        <v>0.004415509259259259</v>
      </c>
      <c r="H19" s="17">
        <v>0.00841724537037037</v>
      </c>
      <c r="I19" s="18">
        <f t="shared" si="0"/>
        <v>0.004001736111111111</v>
      </c>
      <c r="J19" s="17">
        <v>0.012469444444444444</v>
      </c>
      <c r="K19" s="18">
        <f t="shared" si="1"/>
        <v>0.004052199074074074</v>
      </c>
      <c r="L19" s="17">
        <v>0.01667951388888889</v>
      </c>
      <c r="M19" s="18">
        <f t="shared" si="2"/>
        <v>0.004210069444444445</v>
      </c>
      <c r="N19" s="17">
        <v>0.020836458333333335</v>
      </c>
      <c r="O19" s="18">
        <f t="shared" si="3"/>
        <v>0.004156944444444446</v>
      </c>
      <c r="P19" s="17">
        <v>0.025030555555555552</v>
      </c>
      <c r="Q19" s="18">
        <f t="shared" si="4"/>
        <v>0.004194097222222217</v>
      </c>
      <c r="R19" s="17">
        <v>0.029176273148148146</v>
      </c>
      <c r="S19" s="18">
        <f t="shared" si="5"/>
        <v>0.004145717592592593</v>
      </c>
      <c r="T19" s="17">
        <v>0.03345833333333333</v>
      </c>
      <c r="U19" s="18">
        <f t="shared" si="6"/>
        <v>0.004282060185185187</v>
      </c>
      <c r="V19" s="17">
        <v>0.03783645833333333</v>
      </c>
      <c r="W19" s="18">
        <f t="shared" si="7"/>
        <v>0.004378124999999997</v>
      </c>
      <c r="X19" s="17">
        <v>0.04212268518518519</v>
      </c>
      <c r="Y19" s="18">
        <f t="shared" si="8"/>
        <v>0.004286226851851857</v>
      </c>
      <c r="Z19" s="17">
        <v>0.04633726851851852</v>
      </c>
      <c r="AA19" s="18">
        <f t="shared" si="9"/>
        <v>0.004214583333333334</v>
      </c>
      <c r="AB19" s="17">
        <v>0.05066956018518518</v>
      </c>
      <c r="AC19" s="18">
        <f t="shared" si="10"/>
        <v>0.004332291666666661</v>
      </c>
      <c r="AD19" s="17">
        <v>0.054936574074074075</v>
      </c>
      <c r="AE19" s="18">
        <f t="shared" si="11"/>
        <v>0.004267013888888893</v>
      </c>
      <c r="AF19" s="17">
        <v>0.05927372685185186</v>
      </c>
      <c r="AG19" s="18">
        <f t="shared" si="12"/>
        <v>0.0043371527777777835</v>
      </c>
      <c r="AH19" s="17"/>
      <c r="AI19" s="18"/>
      <c r="AJ19" s="17"/>
      <c r="AK19" s="18"/>
      <c r="AL19" s="15">
        <v>14</v>
      </c>
      <c r="AM19" s="19">
        <v>0.05927372685185186</v>
      </c>
      <c r="AN19" s="7"/>
    </row>
    <row r="20" spans="1:40" ht="15">
      <c r="A20" s="22">
        <v>7</v>
      </c>
      <c r="B20" s="22" t="s">
        <v>35</v>
      </c>
      <c r="C20" s="12" t="s">
        <v>28</v>
      </c>
      <c r="D20" s="12">
        <v>1971</v>
      </c>
      <c r="E20" s="12" t="s">
        <v>36</v>
      </c>
      <c r="F20" s="17">
        <v>0.004121643518518518</v>
      </c>
      <c r="G20" s="18">
        <v>0.004121643518518518</v>
      </c>
      <c r="H20" s="17">
        <v>0.008234606481481482</v>
      </c>
      <c r="I20" s="18">
        <f t="shared" si="0"/>
        <v>0.004112962962962963</v>
      </c>
      <c r="J20" s="17">
        <v>0.012446875000000001</v>
      </c>
      <c r="K20" s="18">
        <f t="shared" si="1"/>
        <v>0.00421226851851852</v>
      </c>
      <c r="L20" s="17">
        <v>0.01671053240740741</v>
      </c>
      <c r="M20" s="18">
        <f t="shared" si="2"/>
        <v>0.004263657407407409</v>
      </c>
      <c r="N20" s="17">
        <v>0.020986458333333333</v>
      </c>
      <c r="O20" s="18">
        <f t="shared" si="3"/>
        <v>0.004275925925925923</v>
      </c>
      <c r="P20" s="17">
        <v>0.025352662037037035</v>
      </c>
      <c r="Q20" s="18">
        <f t="shared" si="4"/>
        <v>0.004366203703703702</v>
      </c>
      <c r="R20" s="17">
        <v>0.029660879629629627</v>
      </c>
      <c r="S20" s="18">
        <f t="shared" si="5"/>
        <v>0.004308217592592593</v>
      </c>
      <c r="T20" s="17">
        <v>0.03396435185185185</v>
      </c>
      <c r="U20" s="18">
        <f t="shared" si="6"/>
        <v>0.004303472222222222</v>
      </c>
      <c r="V20" s="17">
        <v>0.03828159722222222</v>
      </c>
      <c r="W20" s="18">
        <f t="shared" si="7"/>
        <v>0.004317245370370371</v>
      </c>
      <c r="X20" s="17">
        <v>0.04259178240740741</v>
      </c>
      <c r="Y20" s="18">
        <f t="shared" si="8"/>
        <v>0.004310185185185188</v>
      </c>
      <c r="Z20" s="17">
        <v>0.04698020833333333</v>
      </c>
      <c r="AA20" s="18">
        <f t="shared" si="9"/>
        <v>0.004388425925925921</v>
      </c>
      <c r="AB20" s="17">
        <v>0.05127974537037037</v>
      </c>
      <c r="AC20" s="18">
        <f t="shared" si="10"/>
        <v>0.004299537037037039</v>
      </c>
      <c r="AD20" s="17">
        <v>0.05548425925925926</v>
      </c>
      <c r="AE20" s="18">
        <f t="shared" si="11"/>
        <v>0.004204513888888893</v>
      </c>
      <c r="AF20" s="17">
        <v>0.05945636574074074</v>
      </c>
      <c r="AG20" s="18">
        <f t="shared" si="12"/>
        <v>0.003972106481481476</v>
      </c>
      <c r="AH20" s="17"/>
      <c r="AI20" s="18"/>
      <c r="AJ20" s="17"/>
      <c r="AK20" s="18"/>
      <c r="AL20" s="15">
        <v>14</v>
      </c>
      <c r="AM20" s="19">
        <v>0.05945636574074074</v>
      </c>
      <c r="AN20" s="7"/>
    </row>
    <row r="21" spans="1:40" ht="15">
      <c r="A21" s="22">
        <v>17</v>
      </c>
      <c r="B21" s="22" t="s">
        <v>56</v>
      </c>
      <c r="C21" s="12" t="s">
        <v>23</v>
      </c>
      <c r="D21" s="12">
        <v>1973</v>
      </c>
      <c r="E21" s="12" t="s">
        <v>52</v>
      </c>
      <c r="F21" s="17">
        <v>0.004124421296296297</v>
      </c>
      <c r="G21" s="18">
        <v>0.004124421296296297</v>
      </c>
      <c r="H21" s="17">
        <v>0.008244328703703703</v>
      </c>
      <c r="I21" s="18">
        <f t="shared" si="0"/>
        <v>0.004119907407407406</v>
      </c>
      <c r="J21" s="17">
        <v>0.012454282407407409</v>
      </c>
      <c r="K21" s="18">
        <f t="shared" si="1"/>
        <v>0.004209953703703705</v>
      </c>
      <c r="L21" s="17">
        <v>0.016715277777777777</v>
      </c>
      <c r="M21" s="18">
        <f t="shared" si="2"/>
        <v>0.004260995370370368</v>
      </c>
      <c r="N21" s="17">
        <v>0.02098541666666667</v>
      </c>
      <c r="O21" s="18">
        <f t="shared" si="3"/>
        <v>0.004270138888888893</v>
      </c>
      <c r="P21" s="17">
        <v>0.025289583333333334</v>
      </c>
      <c r="Q21" s="18">
        <f t="shared" si="4"/>
        <v>0.0043041666666666645</v>
      </c>
      <c r="R21" s="17">
        <v>0.029644791666666667</v>
      </c>
      <c r="S21" s="18">
        <f t="shared" si="5"/>
        <v>0.0043552083333333325</v>
      </c>
      <c r="T21" s="17">
        <v>0.033970370370370366</v>
      </c>
      <c r="U21" s="18">
        <f t="shared" si="6"/>
        <v>0.0043255787037036995</v>
      </c>
      <c r="V21" s="17">
        <v>0.038289467592592594</v>
      </c>
      <c r="W21" s="18">
        <f t="shared" si="7"/>
        <v>0.004319097222222228</v>
      </c>
      <c r="X21" s="17">
        <v>0.04257372685185185</v>
      </c>
      <c r="Y21" s="18">
        <f t="shared" si="8"/>
        <v>0.0042842592592592585</v>
      </c>
      <c r="Z21" s="17">
        <v>0.046901851851851854</v>
      </c>
      <c r="AA21" s="18">
        <f t="shared" si="9"/>
        <v>0.004328125000000002</v>
      </c>
      <c r="AB21" s="17">
        <v>0.0512869212962963</v>
      </c>
      <c r="AC21" s="18">
        <f t="shared" si="10"/>
        <v>0.004385069444444445</v>
      </c>
      <c r="AD21" s="17">
        <v>0.055615162037037036</v>
      </c>
      <c r="AE21" s="18">
        <f t="shared" si="11"/>
        <v>0.004328240740740737</v>
      </c>
      <c r="AF21" s="17">
        <v>0.059982638888888884</v>
      </c>
      <c r="AG21" s="18">
        <f t="shared" si="12"/>
        <v>0.004367476851851848</v>
      </c>
      <c r="AH21" s="17"/>
      <c r="AI21" s="18"/>
      <c r="AJ21" s="17"/>
      <c r="AK21" s="18"/>
      <c r="AL21" s="15">
        <v>14</v>
      </c>
      <c r="AM21" s="19">
        <v>0.059982638888888884</v>
      </c>
      <c r="AN21" s="7"/>
    </row>
    <row r="22" spans="1:40" ht="15">
      <c r="A22" s="22">
        <v>110</v>
      </c>
      <c r="B22" s="22" t="s">
        <v>197</v>
      </c>
      <c r="C22" s="12" t="s">
        <v>23</v>
      </c>
      <c r="D22" s="12">
        <v>1984</v>
      </c>
      <c r="E22" s="12" t="s">
        <v>198</v>
      </c>
      <c r="F22" s="17">
        <v>0.004216203703703704</v>
      </c>
      <c r="G22" s="18">
        <v>0.004216203703703704</v>
      </c>
      <c r="H22" s="17">
        <v>0.008203009259259259</v>
      </c>
      <c r="I22" s="18">
        <f t="shared" si="0"/>
        <v>0.003986805555555555</v>
      </c>
      <c r="J22" s="17">
        <v>0.012268634259259259</v>
      </c>
      <c r="K22" s="18">
        <f t="shared" si="1"/>
        <v>0.004065625</v>
      </c>
      <c r="L22" s="17">
        <v>0.016490625000000002</v>
      </c>
      <c r="M22" s="18">
        <f t="shared" si="2"/>
        <v>0.004221990740740743</v>
      </c>
      <c r="N22" s="17">
        <v>0.02074513888888889</v>
      </c>
      <c r="O22" s="18">
        <f t="shared" si="3"/>
        <v>0.0042545138888888875</v>
      </c>
      <c r="P22" s="17">
        <v>0.025023263888888887</v>
      </c>
      <c r="Q22" s="18">
        <f t="shared" si="4"/>
        <v>0.004278124999999997</v>
      </c>
      <c r="R22" s="17">
        <v>0.029370254629629628</v>
      </c>
      <c r="S22" s="18">
        <f t="shared" si="5"/>
        <v>0.0043469907407407415</v>
      </c>
      <c r="T22" s="17">
        <v>0.03376689814814814</v>
      </c>
      <c r="U22" s="18">
        <f t="shared" si="6"/>
        <v>0.004396643518518515</v>
      </c>
      <c r="V22" s="17">
        <v>0.038129050925925924</v>
      </c>
      <c r="W22" s="18">
        <f t="shared" si="7"/>
        <v>0.004362152777777781</v>
      </c>
      <c r="X22" s="17">
        <v>0.042471875</v>
      </c>
      <c r="Y22" s="18">
        <f t="shared" si="8"/>
        <v>0.004342824074074075</v>
      </c>
      <c r="Z22" s="17">
        <v>0.04688206018518518</v>
      </c>
      <c r="AA22" s="18">
        <f t="shared" si="9"/>
        <v>0.004410185185185184</v>
      </c>
      <c r="AB22" s="17">
        <v>0.051462037037037035</v>
      </c>
      <c r="AC22" s="18">
        <f t="shared" si="10"/>
        <v>0.0045799768518518524</v>
      </c>
      <c r="AD22" s="17">
        <v>0.05600439814814815</v>
      </c>
      <c r="AE22" s="18">
        <f t="shared" si="11"/>
        <v>0.004542361111111115</v>
      </c>
      <c r="AF22" s="17">
        <v>0.060495949074074074</v>
      </c>
      <c r="AG22" s="18">
        <f t="shared" si="12"/>
        <v>0.004491550925925923</v>
      </c>
      <c r="AH22" s="17"/>
      <c r="AI22" s="18"/>
      <c r="AJ22" s="17"/>
      <c r="AK22" s="18"/>
      <c r="AL22" s="15">
        <v>14</v>
      </c>
      <c r="AM22" s="19">
        <v>0.060495949074074074</v>
      </c>
      <c r="AN22" s="7"/>
    </row>
    <row r="23" spans="1:40" ht="15">
      <c r="A23" s="22">
        <v>79</v>
      </c>
      <c r="B23" s="22" t="s">
        <v>157</v>
      </c>
      <c r="C23" s="12" t="s">
        <v>32</v>
      </c>
      <c r="D23" s="12">
        <v>1994</v>
      </c>
      <c r="E23" s="12" t="s">
        <v>52</v>
      </c>
      <c r="F23" s="17">
        <v>0.00424849537037037</v>
      </c>
      <c r="G23" s="18">
        <v>0.00424849537037037</v>
      </c>
      <c r="H23" s="17">
        <v>0.008409837962962963</v>
      </c>
      <c r="I23" s="18">
        <f t="shared" si="0"/>
        <v>0.004161342592592592</v>
      </c>
      <c r="J23" s="17">
        <v>0.012798842592592593</v>
      </c>
      <c r="K23" s="18">
        <f t="shared" si="1"/>
        <v>0.00438900462962963</v>
      </c>
      <c r="L23" s="17">
        <v>0.017259143518518517</v>
      </c>
      <c r="M23" s="18">
        <f t="shared" si="2"/>
        <v>0.004460300925925925</v>
      </c>
      <c r="N23" s="17">
        <v>0.021765162037037034</v>
      </c>
      <c r="O23" s="18">
        <f t="shared" si="3"/>
        <v>0.004506018518518517</v>
      </c>
      <c r="P23" s="17">
        <v>0.02626076388888889</v>
      </c>
      <c r="Q23" s="18">
        <f t="shared" si="4"/>
        <v>0.004495601851851855</v>
      </c>
      <c r="R23" s="17">
        <v>0.030659259259259258</v>
      </c>
      <c r="S23" s="18">
        <f t="shared" si="5"/>
        <v>0.004398495370370369</v>
      </c>
      <c r="T23" s="17">
        <v>0.03506099537037037</v>
      </c>
      <c r="U23" s="18">
        <f t="shared" si="6"/>
        <v>0.004401736111111113</v>
      </c>
      <c r="V23" s="17">
        <v>0.03948414351851852</v>
      </c>
      <c r="W23" s="18">
        <f t="shared" si="7"/>
        <v>0.004423148148148148</v>
      </c>
      <c r="X23" s="17">
        <v>0.04386284722222222</v>
      </c>
      <c r="Y23" s="18">
        <f t="shared" si="8"/>
        <v>0.004378703703703704</v>
      </c>
      <c r="Z23" s="17">
        <v>0.048285532407407405</v>
      </c>
      <c r="AA23" s="18">
        <f t="shared" si="9"/>
        <v>0.004422685185185182</v>
      </c>
      <c r="AB23" s="17">
        <v>0.052627314814814814</v>
      </c>
      <c r="AC23" s="18">
        <f t="shared" si="10"/>
        <v>0.004341782407407409</v>
      </c>
      <c r="AD23" s="17">
        <v>0.057003935185185185</v>
      </c>
      <c r="AE23" s="18">
        <f t="shared" si="11"/>
        <v>0.004376620370370371</v>
      </c>
      <c r="AF23" s="17">
        <v>0.06130810185185185</v>
      </c>
      <c r="AG23" s="18">
        <f t="shared" si="12"/>
        <v>0.0043041666666666645</v>
      </c>
      <c r="AH23" s="17"/>
      <c r="AI23" s="18"/>
      <c r="AJ23" s="17"/>
      <c r="AK23" s="18"/>
      <c r="AL23" s="15">
        <v>14</v>
      </c>
      <c r="AM23" s="19">
        <v>0.06130810185185185</v>
      </c>
      <c r="AN23" s="7"/>
    </row>
    <row r="24" spans="1:40" s="1" customFormat="1" ht="15">
      <c r="A24" s="21">
        <v>11</v>
      </c>
      <c r="B24" s="23" t="s">
        <v>43</v>
      </c>
      <c r="C24" s="12" t="s">
        <v>28</v>
      </c>
      <c r="D24" s="12">
        <v>1990</v>
      </c>
      <c r="E24" s="12" t="s">
        <v>44</v>
      </c>
      <c r="F24" s="17">
        <v>0.004043981481481481</v>
      </c>
      <c r="G24" s="18">
        <v>0.004043981481481481</v>
      </c>
      <c r="H24" s="17">
        <v>0.008187962962962963</v>
      </c>
      <c r="I24" s="18">
        <f t="shared" si="0"/>
        <v>0.004143981481481482</v>
      </c>
      <c r="J24" s="17">
        <v>0.012459490740740741</v>
      </c>
      <c r="K24" s="18">
        <f t="shared" si="1"/>
        <v>0.004271527777777779</v>
      </c>
      <c r="L24" s="17">
        <v>0.01672175925925926</v>
      </c>
      <c r="M24" s="18">
        <f t="shared" si="2"/>
        <v>0.004262268518518518</v>
      </c>
      <c r="N24" s="17">
        <v>0.02099236111111111</v>
      </c>
      <c r="O24" s="18">
        <f t="shared" si="3"/>
        <v>0.004270601851851852</v>
      </c>
      <c r="P24" s="17">
        <v>0.025294791666666667</v>
      </c>
      <c r="Q24" s="18">
        <f t="shared" si="4"/>
        <v>0.004302430555555556</v>
      </c>
      <c r="R24" s="17">
        <v>0.02965902777777778</v>
      </c>
      <c r="S24" s="18">
        <f t="shared" si="5"/>
        <v>0.004364236111111114</v>
      </c>
      <c r="T24" s="17">
        <v>0.03397777777777778</v>
      </c>
      <c r="U24" s="18">
        <f t="shared" si="6"/>
        <v>0.00431875</v>
      </c>
      <c r="V24" s="17">
        <v>0.03844120370370371</v>
      </c>
      <c r="W24" s="18">
        <f t="shared" si="7"/>
        <v>0.004463425925925926</v>
      </c>
      <c r="X24" s="17">
        <v>0.04292650462962963</v>
      </c>
      <c r="Y24" s="18">
        <f t="shared" si="8"/>
        <v>0.004485300925925924</v>
      </c>
      <c r="Z24" s="17">
        <v>0.04747673611111111</v>
      </c>
      <c r="AA24" s="18">
        <f t="shared" si="9"/>
        <v>0.0045502314814814815</v>
      </c>
      <c r="AB24" s="17">
        <v>0.05205115740740741</v>
      </c>
      <c r="AC24" s="18">
        <f t="shared" si="10"/>
        <v>0.004574421296296295</v>
      </c>
      <c r="AD24" s="17">
        <v>0.05669849537037037</v>
      </c>
      <c r="AE24" s="18">
        <f t="shared" si="11"/>
        <v>0.004647337962962961</v>
      </c>
      <c r="AF24" s="17">
        <v>0.06131828703703704</v>
      </c>
      <c r="AG24" s="18">
        <f t="shared" si="12"/>
        <v>0.004619791666666671</v>
      </c>
      <c r="AH24" s="17"/>
      <c r="AI24" s="18"/>
      <c r="AJ24" s="17"/>
      <c r="AK24" s="18"/>
      <c r="AL24" s="15">
        <v>14</v>
      </c>
      <c r="AM24" s="19">
        <v>0.06131828703703704</v>
      </c>
      <c r="AN24" s="4"/>
    </row>
    <row r="25" spans="1:40" s="1" customFormat="1" ht="15">
      <c r="A25" s="21">
        <v>18</v>
      </c>
      <c r="B25" s="23" t="s">
        <v>57</v>
      </c>
      <c r="C25" s="12" t="s">
        <v>58</v>
      </c>
      <c r="D25" s="12">
        <v>1948</v>
      </c>
      <c r="E25" s="12" t="s">
        <v>22</v>
      </c>
      <c r="F25" s="17">
        <v>0.0042436342592592595</v>
      </c>
      <c r="G25" s="18">
        <v>0.0042436342592592595</v>
      </c>
      <c r="H25" s="17">
        <v>0.008440856481481481</v>
      </c>
      <c r="I25" s="18">
        <f>H25-F25</f>
        <v>0.004197222222222222</v>
      </c>
      <c r="J25" s="17">
        <v>0.01280150462962963</v>
      </c>
      <c r="K25" s="18">
        <f>J25-H25</f>
        <v>0.004360648148148148</v>
      </c>
      <c r="L25" s="17">
        <v>0.01721851851851852</v>
      </c>
      <c r="M25" s="18">
        <f>L25-J25</f>
        <v>0.004417013888888889</v>
      </c>
      <c r="N25" s="17">
        <v>0.02168472222222222</v>
      </c>
      <c r="O25" s="18">
        <f>N25-L25</f>
        <v>0.004466203703703701</v>
      </c>
      <c r="P25" s="17">
        <v>0.02615613425925926</v>
      </c>
      <c r="Q25" s="18">
        <f>P25-N25</f>
        <v>0.004471412037037041</v>
      </c>
      <c r="R25" s="17">
        <v>0.030641087962962967</v>
      </c>
      <c r="S25" s="18">
        <f>R25-P25</f>
        <v>0.004484953703703706</v>
      </c>
      <c r="T25" s="17">
        <v>0.035018981481481484</v>
      </c>
      <c r="U25" s="18">
        <f>T25-R25</f>
        <v>0.004377893518518517</v>
      </c>
      <c r="V25" s="17">
        <v>0.039478819444444445</v>
      </c>
      <c r="W25" s="18">
        <f>V25-T25</f>
        <v>0.004459837962962961</v>
      </c>
      <c r="X25" s="17">
        <v>0.04386203703703703</v>
      </c>
      <c r="Y25" s="18">
        <f>X25-V25</f>
        <v>0.004383217592592588</v>
      </c>
      <c r="Z25" s="17">
        <v>0.04832106481481482</v>
      </c>
      <c r="AA25" s="18">
        <f>Z25-X25</f>
        <v>0.004459027777777784</v>
      </c>
      <c r="AB25" s="17">
        <v>0.05273773148148148</v>
      </c>
      <c r="AC25" s="18">
        <f>AB25-Z25</f>
        <v>0.004416666666666666</v>
      </c>
      <c r="AD25" s="17">
        <v>0.05707314814814815</v>
      </c>
      <c r="AE25" s="18">
        <f>AD25-AB25</f>
        <v>0.004335416666666668</v>
      </c>
      <c r="AF25" s="20">
        <v>0.061328240740740746</v>
      </c>
      <c r="AG25" s="18">
        <f>AF25-AD25</f>
        <v>0.004255092592592595</v>
      </c>
      <c r="AH25" s="13"/>
      <c r="AI25" s="18"/>
      <c r="AJ25" s="21"/>
      <c r="AK25" s="18"/>
      <c r="AL25" s="15">
        <v>14</v>
      </c>
      <c r="AM25" s="19">
        <v>0.061328240740740746</v>
      </c>
      <c r="AN25" s="4"/>
    </row>
    <row r="26" spans="1:40" ht="15">
      <c r="A26" s="22">
        <v>21</v>
      </c>
      <c r="B26" s="22" t="s">
        <v>63</v>
      </c>
      <c r="C26" s="12" t="s">
        <v>23</v>
      </c>
      <c r="D26" s="12">
        <v>1984</v>
      </c>
      <c r="E26" s="12" t="s">
        <v>64</v>
      </c>
      <c r="F26" s="17">
        <v>0.004202662037037037</v>
      </c>
      <c r="G26" s="18">
        <v>0.004202662037037037</v>
      </c>
      <c r="H26" s="17">
        <v>0.008411342592592594</v>
      </c>
      <c r="I26" s="18">
        <f t="shared" si="0"/>
        <v>0.004208680555555557</v>
      </c>
      <c r="J26" s="17">
        <v>0.012816898148148148</v>
      </c>
      <c r="K26" s="18">
        <f t="shared" si="1"/>
        <v>0.004405555555555555</v>
      </c>
      <c r="L26" s="17">
        <v>0.01726527777777778</v>
      </c>
      <c r="M26" s="18">
        <f t="shared" si="2"/>
        <v>0.00444837962962963</v>
      </c>
      <c r="N26" s="17">
        <v>0.021708564814814812</v>
      </c>
      <c r="O26" s="18">
        <f t="shared" si="3"/>
        <v>0.004443287037037034</v>
      </c>
      <c r="P26" s="17">
        <v>0.026168171296296297</v>
      </c>
      <c r="Q26" s="18">
        <f t="shared" si="4"/>
        <v>0.0044596064814814845</v>
      </c>
      <c r="R26" s="17">
        <v>0.030616666666666667</v>
      </c>
      <c r="S26" s="18">
        <f t="shared" si="5"/>
        <v>0.00444849537037037</v>
      </c>
      <c r="T26" s="17">
        <v>0.03505150462962963</v>
      </c>
      <c r="U26" s="18">
        <f t="shared" si="6"/>
        <v>0.004434837962962963</v>
      </c>
      <c r="V26" s="17">
        <v>0.0394837962962963</v>
      </c>
      <c r="W26" s="18">
        <f t="shared" si="7"/>
        <v>0.004432291666666671</v>
      </c>
      <c r="X26" s="17">
        <v>0.043874305555555555</v>
      </c>
      <c r="Y26" s="18">
        <f t="shared" si="8"/>
        <v>0.004390509259259254</v>
      </c>
      <c r="Z26" s="17">
        <v>0.04827847222222222</v>
      </c>
      <c r="AA26" s="18">
        <f t="shared" si="9"/>
        <v>0.004404166666666667</v>
      </c>
      <c r="AB26" s="17">
        <v>0.05270821759259259</v>
      </c>
      <c r="AC26" s="18">
        <f t="shared" si="10"/>
        <v>0.004429745370370365</v>
      </c>
      <c r="AD26" s="17">
        <v>0.05706631944444444</v>
      </c>
      <c r="AE26" s="18">
        <f t="shared" si="11"/>
        <v>0.004358101851851849</v>
      </c>
      <c r="AF26" s="17">
        <v>0.06134282407407407</v>
      </c>
      <c r="AG26" s="18">
        <f t="shared" si="12"/>
        <v>0.004276504629629634</v>
      </c>
      <c r="AH26" s="17"/>
      <c r="AI26" s="18"/>
      <c r="AJ26" s="17"/>
      <c r="AK26" s="18"/>
      <c r="AL26" s="15">
        <v>14</v>
      </c>
      <c r="AM26" s="19">
        <v>0.06134282407407407</v>
      </c>
      <c r="AN26" s="7"/>
    </row>
    <row r="27" spans="1:40" ht="15">
      <c r="A27" s="22">
        <v>25</v>
      </c>
      <c r="B27" s="22" t="s">
        <v>70</v>
      </c>
      <c r="C27" s="12" t="s">
        <v>28</v>
      </c>
      <c r="D27" s="12">
        <v>1966</v>
      </c>
      <c r="E27" s="12" t="s">
        <v>71</v>
      </c>
      <c r="F27" s="17">
        <v>0.004175</v>
      </c>
      <c r="G27" s="18">
        <v>0.004175</v>
      </c>
      <c r="H27" s="17">
        <v>0.008423611111111113</v>
      </c>
      <c r="I27" s="18">
        <f t="shared" si="0"/>
        <v>0.004248611111111113</v>
      </c>
      <c r="J27" s="17">
        <v>0.012808449074074075</v>
      </c>
      <c r="K27" s="18">
        <f t="shared" si="1"/>
        <v>0.004384837962962962</v>
      </c>
      <c r="L27" s="17">
        <v>0.01722326388888889</v>
      </c>
      <c r="M27" s="18">
        <f t="shared" si="2"/>
        <v>0.004414814814814814</v>
      </c>
      <c r="N27" s="17">
        <v>0.021691435185185185</v>
      </c>
      <c r="O27" s="18">
        <f t="shared" si="3"/>
        <v>0.0044681712962962965</v>
      </c>
      <c r="P27" s="17">
        <v>0.026124768518518516</v>
      </c>
      <c r="Q27" s="18">
        <f t="shared" si="4"/>
        <v>0.004433333333333331</v>
      </c>
      <c r="R27" s="17">
        <v>0.03050740740740741</v>
      </c>
      <c r="S27" s="18">
        <f t="shared" si="5"/>
        <v>0.004382638888888894</v>
      </c>
      <c r="T27" s="17">
        <v>0.034942129629629635</v>
      </c>
      <c r="U27" s="18">
        <f t="shared" si="6"/>
        <v>0.004434722222222225</v>
      </c>
      <c r="V27" s="17">
        <v>0.03931273148148148</v>
      </c>
      <c r="W27" s="18">
        <f t="shared" si="7"/>
        <v>0.004370601851851848</v>
      </c>
      <c r="X27" s="17">
        <v>0.04376458333333333</v>
      </c>
      <c r="Y27" s="18">
        <f t="shared" si="8"/>
        <v>0.004451851851851846</v>
      </c>
      <c r="Z27" s="17">
        <v>0.04816284722222222</v>
      </c>
      <c r="AA27" s="18">
        <f t="shared" si="9"/>
        <v>0.0043982638888888925</v>
      </c>
      <c r="AB27" s="17">
        <v>0.05260763888888889</v>
      </c>
      <c r="AC27" s="18">
        <f t="shared" si="10"/>
        <v>0.00444479166666667</v>
      </c>
      <c r="AD27" s="17">
        <v>0.057079282407407415</v>
      </c>
      <c r="AE27" s="18">
        <f t="shared" si="11"/>
        <v>0.004471643518518524</v>
      </c>
      <c r="AF27" s="17">
        <v>0.06150219907407408</v>
      </c>
      <c r="AG27" s="18">
        <f t="shared" si="12"/>
        <v>0.004422916666666665</v>
      </c>
      <c r="AH27" s="17"/>
      <c r="AI27" s="18"/>
      <c r="AJ27" s="17"/>
      <c r="AK27" s="18"/>
      <c r="AL27" s="15">
        <v>14</v>
      </c>
      <c r="AM27" s="19">
        <v>0.06150219907407408</v>
      </c>
      <c r="AN27" s="7"/>
    </row>
    <row r="28" spans="1:40" ht="15">
      <c r="A28" s="22">
        <v>4</v>
      </c>
      <c r="B28" s="22" t="s">
        <v>29</v>
      </c>
      <c r="C28" s="12" t="s">
        <v>23</v>
      </c>
      <c r="D28" s="12">
        <v>1981</v>
      </c>
      <c r="E28" s="12" t="s">
        <v>25</v>
      </c>
      <c r="F28" s="17">
        <v>0.003797569444444444</v>
      </c>
      <c r="G28" s="18">
        <v>0.003797569444444444</v>
      </c>
      <c r="H28" s="17">
        <v>0.007649537037037037</v>
      </c>
      <c r="I28" s="18">
        <f t="shared" si="0"/>
        <v>0.003851967592592593</v>
      </c>
      <c r="J28" s="17">
        <v>0.011789583333333332</v>
      </c>
      <c r="K28" s="18">
        <f t="shared" si="1"/>
        <v>0.004140046296296295</v>
      </c>
      <c r="L28" s="17">
        <v>0.01605578703703704</v>
      </c>
      <c r="M28" s="18">
        <f t="shared" si="2"/>
        <v>0.004266203703703706</v>
      </c>
      <c r="N28" s="17">
        <v>0.02038888888888889</v>
      </c>
      <c r="O28" s="18">
        <f t="shared" si="3"/>
        <v>0.004333101851851852</v>
      </c>
      <c r="P28" s="17">
        <v>0.024780902777777777</v>
      </c>
      <c r="Q28" s="18">
        <f t="shared" si="4"/>
        <v>0.004392013888888886</v>
      </c>
      <c r="R28" s="17">
        <v>0.029169212962962963</v>
      </c>
      <c r="S28" s="18">
        <f t="shared" si="5"/>
        <v>0.004388310185185186</v>
      </c>
      <c r="T28" s="17">
        <v>0.03362777777777778</v>
      </c>
      <c r="U28" s="18">
        <f t="shared" si="6"/>
        <v>0.0044585648148148145</v>
      </c>
      <c r="V28" s="17">
        <v>0.03813703703703703</v>
      </c>
      <c r="W28" s="18">
        <f t="shared" si="7"/>
        <v>0.0045092592592592545</v>
      </c>
      <c r="X28" s="17">
        <v>0.042567708333333336</v>
      </c>
      <c r="Y28" s="18">
        <f t="shared" si="8"/>
        <v>0.004430671296296304</v>
      </c>
      <c r="Z28" s="17">
        <v>0.04714594907407407</v>
      </c>
      <c r="AA28" s="18">
        <f t="shared" si="9"/>
        <v>0.004578240740740737</v>
      </c>
      <c r="AB28" s="17">
        <v>0.052447569444444446</v>
      </c>
      <c r="AC28" s="18">
        <f t="shared" si="10"/>
        <v>0.005301620370370373</v>
      </c>
      <c r="AD28" s="17">
        <v>0.05713356481481482</v>
      </c>
      <c r="AE28" s="18">
        <f t="shared" si="11"/>
        <v>0.004685995370370372</v>
      </c>
      <c r="AF28" s="17">
        <v>0.061528703703703704</v>
      </c>
      <c r="AG28" s="18">
        <f t="shared" si="12"/>
        <v>0.004395138888888886</v>
      </c>
      <c r="AH28" s="17"/>
      <c r="AI28" s="18"/>
      <c r="AJ28" s="17"/>
      <c r="AK28" s="18"/>
      <c r="AL28" s="15">
        <v>14</v>
      </c>
      <c r="AM28" s="19">
        <v>0.061528703703703704</v>
      </c>
      <c r="AN28" s="7"/>
    </row>
    <row r="29" spans="1:40" ht="15">
      <c r="A29" s="22">
        <v>16</v>
      </c>
      <c r="B29" s="22" t="s">
        <v>53</v>
      </c>
      <c r="C29" s="12" t="s">
        <v>55</v>
      </c>
      <c r="D29" s="12">
        <v>1956</v>
      </c>
      <c r="E29" s="12" t="s">
        <v>54</v>
      </c>
      <c r="F29" s="17">
        <v>0.004430555555555556</v>
      </c>
      <c r="G29" s="18">
        <v>0.004430555555555556</v>
      </c>
      <c r="H29" s="17">
        <v>0.008707060185185186</v>
      </c>
      <c r="I29" s="18">
        <f t="shared" si="0"/>
        <v>0.00427650462962963</v>
      </c>
      <c r="J29" s="17">
        <v>0.01305787037037037</v>
      </c>
      <c r="K29" s="18">
        <f t="shared" si="1"/>
        <v>0.004350810185185185</v>
      </c>
      <c r="L29" s="17">
        <v>0.01748425925925926</v>
      </c>
      <c r="M29" s="18">
        <f t="shared" si="2"/>
        <v>0.004426388888888888</v>
      </c>
      <c r="N29" s="17">
        <v>0.021811805555555553</v>
      </c>
      <c r="O29" s="18">
        <f t="shared" si="3"/>
        <v>0.004327546296296295</v>
      </c>
      <c r="P29" s="17">
        <v>0.02619537037037037</v>
      </c>
      <c r="Q29" s="18">
        <f t="shared" si="4"/>
        <v>0.004383564814814816</v>
      </c>
      <c r="R29" s="17">
        <v>0.03060462962962963</v>
      </c>
      <c r="S29" s="18">
        <f t="shared" si="5"/>
        <v>0.004409259259259262</v>
      </c>
      <c r="T29" s="17">
        <v>0.03515555555555556</v>
      </c>
      <c r="U29" s="18">
        <f t="shared" si="6"/>
        <v>0.004550925925925927</v>
      </c>
      <c r="V29" s="17">
        <v>0.039614583333333335</v>
      </c>
      <c r="W29" s="18">
        <f t="shared" si="7"/>
        <v>0.004459027777777777</v>
      </c>
      <c r="X29" s="17">
        <v>0.044086921296296294</v>
      </c>
      <c r="Y29" s="18">
        <f t="shared" si="8"/>
        <v>0.004472337962962959</v>
      </c>
      <c r="Z29" s="17">
        <v>0.04854664351851851</v>
      </c>
      <c r="AA29" s="18">
        <f t="shared" si="9"/>
        <v>0.004459722222222219</v>
      </c>
      <c r="AB29" s="17">
        <v>0.05297025462962963</v>
      </c>
      <c r="AC29" s="18">
        <f t="shared" si="10"/>
        <v>0.004423611111111114</v>
      </c>
      <c r="AD29" s="17">
        <v>0.057285532407407413</v>
      </c>
      <c r="AE29" s="18">
        <f t="shared" si="11"/>
        <v>0.004315277777777786</v>
      </c>
      <c r="AF29" s="17">
        <v>0.06153113425925926</v>
      </c>
      <c r="AG29" s="18">
        <f t="shared" si="12"/>
        <v>0.004245601851851848</v>
      </c>
      <c r="AH29" s="17"/>
      <c r="AI29" s="18"/>
      <c r="AJ29" s="17"/>
      <c r="AK29" s="18"/>
      <c r="AL29" s="15">
        <v>14</v>
      </c>
      <c r="AM29" s="19">
        <v>0.06153113425925926</v>
      </c>
      <c r="AN29" s="7"/>
    </row>
    <row r="30" spans="1:40" ht="15">
      <c r="A30" s="22">
        <v>14</v>
      </c>
      <c r="B30" s="22" t="s">
        <v>49</v>
      </c>
      <c r="C30" s="12" t="s">
        <v>23</v>
      </c>
      <c r="D30" s="12">
        <v>1972</v>
      </c>
      <c r="E30" s="12" t="s">
        <v>50</v>
      </c>
      <c r="F30" s="17">
        <v>0.004165740740740741</v>
      </c>
      <c r="G30" s="18">
        <v>0.004165740740740741</v>
      </c>
      <c r="H30" s="17">
        <v>0.008404629629629628</v>
      </c>
      <c r="I30" s="18">
        <f t="shared" si="0"/>
        <v>0.0042388888888888875</v>
      </c>
      <c r="J30" s="17">
        <v>0.012810069444444445</v>
      </c>
      <c r="K30" s="18">
        <f t="shared" si="1"/>
        <v>0.004405439814814817</v>
      </c>
      <c r="L30" s="17">
        <v>0.017232986111111112</v>
      </c>
      <c r="M30" s="18">
        <f t="shared" si="2"/>
        <v>0.004422916666666667</v>
      </c>
      <c r="N30" s="17">
        <v>0.021699768518518518</v>
      </c>
      <c r="O30" s="18">
        <f t="shared" si="3"/>
        <v>0.004466782407407405</v>
      </c>
      <c r="P30" s="17">
        <v>0.026176273148148146</v>
      </c>
      <c r="Q30" s="18">
        <f t="shared" si="4"/>
        <v>0.004476504629629629</v>
      </c>
      <c r="R30" s="17">
        <v>0.03063310185185185</v>
      </c>
      <c r="S30" s="18">
        <f t="shared" si="5"/>
        <v>0.004456828703703702</v>
      </c>
      <c r="T30" s="17">
        <v>0.035075231481481485</v>
      </c>
      <c r="U30" s="18">
        <f t="shared" si="6"/>
        <v>0.004442129629629636</v>
      </c>
      <c r="V30" s="17">
        <v>0.03950023148148148</v>
      </c>
      <c r="W30" s="18">
        <f t="shared" si="7"/>
        <v>0.004424999999999998</v>
      </c>
      <c r="X30" s="17">
        <v>0.04388298611111111</v>
      </c>
      <c r="Y30" s="18">
        <f t="shared" si="8"/>
        <v>0.004382754629629629</v>
      </c>
      <c r="Z30" s="17">
        <v>0.048341087962962964</v>
      </c>
      <c r="AA30" s="18">
        <f t="shared" si="9"/>
        <v>0.004458101851851852</v>
      </c>
      <c r="AB30" s="17">
        <v>0.05275092592592592</v>
      </c>
      <c r="AC30" s="18">
        <f t="shared" si="10"/>
        <v>0.004409837962962959</v>
      </c>
      <c r="AD30" s="17">
        <v>0.05723472222222222</v>
      </c>
      <c r="AE30" s="18">
        <f t="shared" si="11"/>
        <v>0.004483796296296298</v>
      </c>
      <c r="AF30" s="17">
        <v>0.06155555555555556</v>
      </c>
      <c r="AG30" s="18">
        <f t="shared" si="12"/>
        <v>0.004320833333333336</v>
      </c>
      <c r="AH30" s="17"/>
      <c r="AI30" s="18"/>
      <c r="AJ30" s="17"/>
      <c r="AK30" s="18"/>
      <c r="AL30" s="15">
        <v>14</v>
      </c>
      <c r="AM30" s="19">
        <v>0.06155555555555556</v>
      </c>
      <c r="AN30" s="7"/>
    </row>
    <row r="31" spans="1:40" ht="15">
      <c r="A31" s="22">
        <v>23</v>
      </c>
      <c r="B31" s="22" t="s">
        <v>66</v>
      </c>
      <c r="C31" s="12" t="s">
        <v>55</v>
      </c>
      <c r="D31" s="12">
        <v>1956</v>
      </c>
      <c r="E31" s="12" t="s">
        <v>67</v>
      </c>
      <c r="F31" s="17">
        <v>0.004175462962962963</v>
      </c>
      <c r="G31" s="18">
        <v>0.004175462962962963</v>
      </c>
      <c r="H31" s="17">
        <v>0.008364351851851852</v>
      </c>
      <c r="I31" s="18">
        <f t="shared" si="0"/>
        <v>0.004188888888888889</v>
      </c>
      <c r="J31" s="17">
        <v>0.01284699074074074</v>
      </c>
      <c r="K31" s="18">
        <f t="shared" si="1"/>
        <v>0.0044826388888888884</v>
      </c>
      <c r="L31" s="17">
        <v>0.017273263888888887</v>
      </c>
      <c r="M31" s="18">
        <f t="shared" si="2"/>
        <v>0.004426273148148146</v>
      </c>
      <c r="N31" s="17">
        <v>0.02171701388888889</v>
      </c>
      <c r="O31" s="18">
        <f t="shared" si="3"/>
        <v>0.004443750000000003</v>
      </c>
      <c r="P31" s="17">
        <v>0.026190277777777774</v>
      </c>
      <c r="Q31" s="18">
        <f t="shared" si="4"/>
        <v>0.004473263888888884</v>
      </c>
      <c r="R31" s="17">
        <v>0.030637847222222223</v>
      </c>
      <c r="S31" s="18">
        <f t="shared" si="5"/>
        <v>0.004447569444444448</v>
      </c>
      <c r="T31" s="17">
        <v>0.03525659722222222</v>
      </c>
      <c r="U31" s="18">
        <f t="shared" si="6"/>
        <v>0.004618749999999998</v>
      </c>
      <c r="V31" s="17">
        <v>0.03989560185185185</v>
      </c>
      <c r="W31" s="18">
        <f t="shared" si="7"/>
        <v>0.004639004629629628</v>
      </c>
      <c r="X31" s="17">
        <v>0.04454004629629629</v>
      </c>
      <c r="Y31" s="18">
        <f t="shared" si="8"/>
        <v>0.004644444444444444</v>
      </c>
      <c r="Z31" s="17">
        <v>0.049209027777777775</v>
      </c>
      <c r="AA31" s="18">
        <f t="shared" si="9"/>
        <v>0.004668981481481482</v>
      </c>
      <c r="AB31" s="17">
        <v>0.05382766203703704</v>
      </c>
      <c r="AC31" s="18">
        <f t="shared" si="10"/>
        <v>0.004618634259259263</v>
      </c>
      <c r="AD31" s="17">
        <v>0.05866331018518519</v>
      </c>
      <c r="AE31" s="18">
        <f t="shared" si="11"/>
        <v>0.004835648148148151</v>
      </c>
      <c r="AF31" s="17"/>
      <c r="AG31" s="18"/>
      <c r="AH31" s="17"/>
      <c r="AI31" s="18"/>
      <c r="AJ31" s="17"/>
      <c r="AK31" s="18"/>
      <c r="AL31" s="15">
        <v>13</v>
      </c>
      <c r="AM31" s="19">
        <v>0.05866331018518519</v>
      </c>
      <c r="AN31" s="7"/>
    </row>
    <row r="32" spans="1:40" ht="15">
      <c r="A32" s="22">
        <v>15</v>
      </c>
      <c r="B32" s="22" t="s">
        <v>51</v>
      </c>
      <c r="C32" s="12" t="s">
        <v>28</v>
      </c>
      <c r="D32" s="12">
        <v>1969</v>
      </c>
      <c r="E32" s="12" t="s">
        <v>52</v>
      </c>
      <c r="F32" s="17">
        <v>0.004145717592592592</v>
      </c>
      <c r="G32" s="18">
        <v>0.004145717592592592</v>
      </c>
      <c r="H32" s="17">
        <v>0.008395023148148148</v>
      </c>
      <c r="I32" s="18">
        <f>H32-F32</f>
        <v>0.004249305555555556</v>
      </c>
      <c r="J32" s="17">
        <v>0.01279826388888889</v>
      </c>
      <c r="K32" s="18">
        <f>J32-H32</f>
        <v>0.004403240740740742</v>
      </c>
      <c r="L32" s="17">
        <v>0.01724965277777778</v>
      </c>
      <c r="M32" s="18">
        <f>L32-J32</f>
        <v>0.00445138888888889</v>
      </c>
      <c r="N32" s="17">
        <v>0.021752662037037036</v>
      </c>
      <c r="O32" s="18">
        <f>N32-L32</f>
        <v>0.004503009259259255</v>
      </c>
      <c r="P32" s="17">
        <v>0.026252083333333332</v>
      </c>
      <c r="Q32" s="18">
        <f>P32-N32</f>
        <v>0.0044994212962962965</v>
      </c>
      <c r="R32" s="17">
        <v>0.030827777777777777</v>
      </c>
      <c r="S32" s="18">
        <f>R32-P32</f>
        <v>0.004575694444444445</v>
      </c>
      <c r="T32" s="17">
        <v>0.035463425925925926</v>
      </c>
      <c r="U32" s="18">
        <f>T32-R32</f>
        <v>0.004635648148148149</v>
      </c>
      <c r="V32" s="17">
        <v>0.04012928240740741</v>
      </c>
      <c r="W32" s="18">
        <f>V32-T32</f>
        <v>0.004665856481481483</v>
      </c>
      <c r="X32" s="17">
        <v>0.044747800925925924</v>
      </c>
      <c r="Y32" s="18">
        <f>X32-V32</f>
        <v>0.004618518518518515</v>
      </c>
      <c r="Z32" s="17">
        <v>0.04940428240740741</v>
      </c>
      <c r="AA32" s="18">
        <f>Z32-X32</f>
        <v>0.004656481481481484</v>
      </c>
      <c r="AB32" s="17">
        <v>0.05416597222222222</v>
      </c>
      <c r="AC32" s="18">
        <f>AB32-Z32</f>
        <v>0.004761689814814812</v>
      </c>
      <c r="AD32" s="17">
        <v>0.0587212962962963</v>
      </c>
      <c r="AE32" s="18">
        <f>AD32-AB32</f>
        <v>0.00455532407407408</v>
      </c>
      <c r="AF32" s="17"/>
      <c r="AG32" s="18"/>
      <c r="AH32" s="17"/>
      <c r="AI32" s="18"/>
      <c r="AJ32" s="17"/>
      <c r="AK32" s="18"/>
      <c r="AL32" s="15">
        <v>13</v>
      </c>
      <c r="AM32" s="17">
        <v>0.0587212962962963</v>
      </c>
      <c r="AN32" s="7"/>
    </row>
    <row r="33" spans="1:40" ht="15">
      <c r="A33" s="22">
        <v>19</v>
      </c>
      <c r="B33" s="22" t="s">
        <v>59</v>
      </c>
      <c r="C33" s="12" t="s">
        <v>55</v>
      </c>
      <c r="D33" s="12">
        <v>1958</v>
      </c>
      <c r="E33" s="12" t="s">
        <v>60</v>
      </c>
      <c r="F33" s="17">
        <v>0.00430625</v>
      </c>
      <c r="G33" s="18">
        <v>0.00430625</v>
      </c>
      <c r="H33" s="17">
        <v>0.008732175925925926</v>
      </c>
      <c r="I33" s="18">
        <f>H33-F33</f>
        <v>0.004425925925925926</v>
      </c>
      <c r="J33" s="17">
        <v>0.013167592592592592</v>
      </c>
      <c r="K33" s="18">
        <f>J33-H33</f>
        <v>0.004435416666666666</v>
      </c>
      <c r="L33" s="17">
        <v>0.01766990740740741</v>
      </c>
      <c r="M33" s="18">
        <f>L33-J33</f>
        <v>0.004502314814814817</v>
      </c>
      <c r="N33" s="17">
        <v>0.022213194444444445</v>
      </c>
      <c r="O33" s="18">
        <f>N33-L33</f>
        <v>0.004543287037037037</v>
      </c>
      <c r="P33" s="17">
        <v>0.02679513888888889</v>
      </c>
      <c r="Q33" s="18">
        <f>P33-N33</f>
        <v>0.004581944444444444</v>
      </c>
      <c r="R33" s="17">
        <v>0.03136539351851852</v>
      </c>
      <c r="S33" s="18">
        <f>R33-P33</f>
        <v>0.004570254629629629</v>
      </c>
      <c r="T33" s="17">
        <v>0.03595868055555556</v>
      </c>
      <c r="U33" s="18">
        <f>T33-R33</f>
        <v>0.0045932870370370416</v>
      </c>
      <c r="V33" s="17">
        <v>0.040533680555555555</v>
      </c>
      <c r="W33" s="18">
        <f>V33-T33</f>
        <v>0.004574999999999996</v>
      </c>
      <c r="X33" s="17">
        <v>0.045137268518518514</v>
      </c>
      <c r="Y33" s="18">
        <f>X33-V33</f>
        <v>0.004603587962962959</v>
      </c>
      <c r="Z33" s="17">
        <v>0.04976400462962963</v>
      </c>
      <c r="AA33" s="18">
        <f>Z33-X33</f>
        <v>0.004626736111111113</v>
      </c>
      <c r="AB33" s="17">
        <v>0.05436099537037037</v>
      </c>
      <c r="AC33" s="18">
        <f>AB33-Z33</f>
        <v>0.004596990740740742</v>
      </c>
      <c r="AD33" s="17">
        <v>0.05903888888888889</v>
      </c>
      <c r="AE33" s="18">
        <f>AD33-AB33</f>
        <v>0.004677893518518522</v>
      </c>
      <c r="AF33" s="17"/>
      <c r="AG33" s="18"/>
      <c r="AH33" s="17"/>
      <c r="AI33" s="18"/>
      <c r="AJ33" s="17"/>
      <c r="AK33" s="18"/>
      <c r="AL33" s="15">
        <v>13</v>
      </c>
      <c r="AM33" s="17">
        <v>0.05903888888888889</v>
      </c>
      <c r="AN33" s="7"/>
    </row>
    <row r="34" spans="1:40" ht="15">
      <c r="A34" s="22">
        <v>26</v>
      </c>
      <c r="B34" s="22" t="s">
        <v>72</v>
      </c>
      <c r="C34" s="12" t="s">
        <v>23</v>
      </c>
      <c r="D34" s="12">
        <v>1977</v>
      </c>
      <c r="E34" s="12" t="s">
        <v>73</v>
      </c>
      <c r="F34" s="17">
        <v>0.004405902777777778</v>
      </c>
      <c r="G34" s="18">
        <v>0.004405902777777778</v>
      </c>
      <c r="H34" s="17">
        <v>0.00879236111111111</v>
      </c>
      <c r="I34" s="18">
        <f t="shared" si="0"/>
        <v>0.0043864583333333325</v>
      </c>
      <c r="J34" s="17">
        <v>0.01320300925925926</v>
      </c>
      <c r="K34" s="18">
        <f t="shared" si="1"/>
        <v>0.00441064814814815</v>
      </c>
      <c r="L34" s="17">
        <v>0.01767696759259259</v>
      </c>
      <c r="M34" s="18">
        <f t="shared" si="2"/>
        <v>0.0044739583333333315</v>
      </c>
      <c r="N34" s="17">
        <v>0.022204050925925926</v>
      </c>
      <c r="O34" s="18">
        <f t="shared" si="3"/>
        <v>0.004527083333333334</v>
      </c>
      <c r="P34" s="17">
        <v>0.026825</v>
      </c>
      <c r="Q34" s="18">
        <f t="shared" si="4"/>
        <v>0.004620949074074076</v>
      </c>
      <c r="R34" s="17">
        <v>0.031353356481481486</v>
      </c>
      <c r="S34" s="18">
        <f t="shared" si="5"/>
        <v>0.004528356481481484</v>
      </c>
      <c r="T34" s="17">
        <v>0.03593101851851852</v>
      </c>
      <c r="U34" s="18">
        <f t="shared" si="6"/>
        <v>0.004577662037037036</v>
      </c>
      <c r="V34" s="17">
        <v>0.040574189814814816</v>
      </c>
      <c r="W34" s="18">
        <f t="shared" si="7"/>
        <v>0.0046431712962962945</v>
      </c>
      <c r="X34" s="17">
        <v>0.04529722222222222</v>
      </c>
      <c r="Y34" s="18">
        <f t="shared" si="8"/>
        <v>0.0047230324074074015</v>
      </c>
      <c r="Z34" s="17">
        <v>0.05001481481481482</v>
      </c>
      <c r="AA34" s="18">
        <f t="shared" si="9"/>
        <v>0.0047175925925926</v>
      </c>
      <c r="AB34" s="17">
        <v>0.054715625</v>
      </c>
      <c r="AC34" s="18">
        <f t="shared" si="10"/>
        <v>0.004700810185185179</v>
      </c>
      <c r="AD34" s="17">
        <v>0.05952175925925926</v>
      </c>
      <c r="AE34" s="18">
        <f t="shared" si="11"/>
        <v>0.0048061342592592635</v>
      </c>
      <c r="AF34" s="17"/>
      <c r="AG34" s="18"/>
      <c r="AH34" s="17"/>
      <c r="AI34" s="18"/>
      <c r="AJ34" s="17"/>
      <c r="AK34" s="18"/>
      <c r="AL34" s="15">
        <v>13</v>
      </c>
      <c r="AM34" s="19">
        <v>0.05952175925925926</v>
      </c>
      <c r="AN34" s="7"/>
    </row>
    <row r="35" spans="1:40" ht="15">
      <c r="A35" s="22">
        <v>29</v>
      </c>
      <c r="B35" s="22" t="s">
        <v>77</v>
      </c>
      <c r="C35" s="12" t="s">
        <v>28</v>
      </c>
      <c r="D35" s="12">
        <v>1964</v>
      </c>
      <c r="E35" s="12" t="s">
        <v>78</v>
      </c>
      <c r="F35" s="17">
        <v>0.004367592592592592</v>
      </c>
      <c r="G35" s="18">
        <v>0.004367592592592592</v>
      </c>
      <c r="H35" s="17">
        <v>0.008809837962962962</v>
      </c>
      <c r="I35" s="18">
        <f t="shared" si="0"/>
        <v>0.00444224537037037</v>
      </c>
      <c r="J35" s="17">
        <v>0.013202199074074076</v>
      </c>
      <c r="K35" s="18">
        <f t="shared" si="1"/>
        <v>0.004392361111111114</v>
      </c>
      <c r="L35" s="17">
        <v>0.017662037037037035</v>
      </c>
      <c r="M35" s="18">
        <f t="shared" si="2"/>
        <v>0.004459837962962959</v>
      </c>
      <c r="N35" s="17">
        <v>0.022210300925925925</v>
      </c>
      <c r="O35" s="18">
        <f t="shared" si="3"/>
        <v>0.00454826388888889</v>
      </c>
      <c r="P35" s="17">
        <v>0.02678981481481482</v>
      </c>
      <c r="Q35" s="18">
        <f t="shared" si="4"/>
        <v>0.004579513888888893</v>
      </c>
      <c r="R35" s="17">
        <v>0.03133969907407407</v>
      </c>
      <c r="S35" s="18">
        <f t="shared" si="5"/>
        <v>0.0045498842592592535</v>
      </c>
      <c r="T35" s="17">
        <v>0.035948842592592595</v>
      </c>
      <c r="U35" s="18">
        <f t="shared" si="6"/>
        <v>0.004609143518518523</v>
      </c>
      <c r="V35" s="17">
        <v>0.04060844907407407</v>
      </c>
      <c r="W35" s="18">
        <f t="shared" si="7"/>
        <v>0.004659606481481476</v>
      </c>
      <c r="X35" s="17">
        <v>0.04530254629629629</v>
      </c>
      <c r="Y35" s="18">
        <f t="shared" si="8"/>
        <v>0.004694097222222221</v>
      </c>
      <c r="Z35" s="17">
        <v>0.05000833333333333</v>
      </c>
      <c r="AA35" s="18">
        <f t="shared" si="9"/>
        <v>0.004705787037037036</v>
      </c>
      <c r="AB35" s="17">
        <v>0.054664004629629635</v>
      </c>
      <c r="AC35" s="18">
        <f t="shared" si="10"/>
        <v>0.004655671296296307</v>
      </c>
      <c r="AD35" s="17">
        <v>0.05958252314814815</v>
      </c>
      <c r="AE35" s="18">
        <f t="shared" si="11"/>
        <v>0.0049185185185185165</v>
      </c>
      <c r="AF35" s="17"/>
      <c r="AG35" s="18"/>
      <c r="AH35" s="17"/>
      <c r="AI35" s="18"/>
      <c r="AJ35" s="17"/>
      <c r="AK35" s="18"/>
      <c r="AL35" s="15">
        <v>13</v>
      </c>
      <c r="AM35" s="19">
        <v>0.05958252314814815</v>
      </c>
      <c r="AN35" s="7"/>
    </row>
    <row r="36" spans="1:40" ht="15">
      <c r="A36" s="22">
        <v>22</v>
      </c>
      <c r="B36" s="22" t="s">
        <v>65</v>
      </c>
      <c r="C36" s="12" t="s">
        <v>23</v>
      </c>
      <c r="D36" s="12">
        <v>1983</v>
      </c>
      <c r="E36" s="12" t="s">
        <v>62</v>
      </c>
      <c r="F36" s="17">
        <v>0.0042899305555555555</v>
      </c>
      <c r="G36" s="18">
        <v>0.0042899305555555555</v>
      </c>
      <c r="H36" s="17">
        <v>0.008879861111111111</v>
      </c>
      <c r="I36" s="18">
        <f t="shared" si="0"/>
        <v>0.004589930555555555</v>
      </c>
      <c r="J36" s="17">
        <v>0.013436921296296296</v>
      </c>
      <c r="K36" s="18">
        <f t="shared" si="1"/>
        <v>0.004557060185185185</v>
      </c>
      <c r="L36" s="17">
        <v>0.017891087962962963</v>
      </c>
      <c r="M36" s="18">
        <f t="shared" si="2"/>
        <v>0.004454166666666667</v>
      </c>
      <c r="N36" s="17">
        <v>0.022553703703703704</v>
      </c>
      <c r="O36" s="18">
        <f t="shared" si="3"/>
        <v>0.0046626157407407415</v>
      </c>
      <c r="P36" s="17">
        <v>0.027154861111111112</v>
      </c>
      <c r="Q36" s="18">
        <f t="shared" si="4"/>
        <v>0.004601157407407408</v>
      </c>
      <c r="R36" s="17">
        <v>0.03177939814814815</v>
      </c>
      <c r="S36" s="18">
        <f t="shared" si="5"/>
        <v>0.004624537037037035</v>
      </c>
      <c r="T36" s="17">
        <v>0.03643981481481482</v>
      </c>
      <c r="U36" s="18">
        <f t="shared" si="6"/>
        <v>0.004660416666666674</v>
      </c>
      <c r="V36" s="17">
        <v>0.04107060185185185</v>
      </c>
      <c r="W36" s="18">
        <f t="shared" si="7"/>
        <v>0.0046307870370370305</v>
      </c>
      <c r="X36" s="17">
        <v>0.04570405092592592</v>
      </c>
      <c r="Y36" s="18">
        <f t="shared" si="8"/>
        <v>0.004633449074074071</v>
      </c>
      <c r="Z36" s="17">
        <v>0.05043344907407407</v>
      </c>
      <c r="AA36" s="18">
        <f t="shared" si="9"/>
        <v>0.004729398148148149</v>
      </c>
      <c r="AB36" s="17">
        <v>0.055119560185185185</v>
      </c>
      <c r="AC36" s="18">
        <f t="shared" si="10"/>
        <v>0.004686111111111113</v>
      </c>
      <c r="AD36" s="17">
        <v>0.059633217592592595</v>
      </c>
      <c r="AE36" s="18">
        <f t="shared" si="11"/>
        <v>0.004513657407407411</v>
      </c>
      <c r="AF36" s="17"/>
      <c r="AG36" s="18"/>
      <c r="AH36" s="17"/>
      <c r="AI36" s="18"/>
      <c r="AJ36" s="17"/>
      <c r="AK36" s="18"/>
      <c r="AL36" s="15">
        <v>13</v>
      </c>
      <c r="AM36" s="19">
        <v>0.059633217592592595</v>
      </c>
      <c r="AN36" s="7"/>
    </row>
    <row r="37" spans="1:40" ht="15">
      <c r="A37" s="22">
        <v>82</v>
      </c>
      <c r="B37" s="22" t="s">
        <v>160</v>
      </c>
      <c r="C37" s="12" t="s">
        <v>23</v>
      </c>
      <c r="D37" s="12">
        <v>1987</v>
      </c>
      <c r="E37" s="12" t="s">
        <v>62</v>
      </c>
      <c r="F37" s="17">
        <v>0.0048009259259259255</v>
      </c>
      <c r="G37" s="18">
        <v>0.0048009259259259255</v>
      </c>
      <c r="H37" s="17">
        <v>0.009220023148148149</v>
      </c>
      <c r="I37" s="18">
        <f t="shared" si="0"/>
        <v>0.0044190972222222236</v>
      </c>
      <c r="J37" s="17">
        <v>0.013665277777777778</v>
      </c>
      <c r="K37" s="18">
        <f t="shared" si="1"/>
        <v>0.004445254629629629</v>
      </c>
      <c r="L37" s="17">
        <v>0.018122222222222224</v>
      </c>
      <c r="M37" s="18">
        <f t="shared" si="2"/>
        <v>0.004456944444444446</v>
      </c>
      <c r="N37" s="17">
        <v>0.022753935185185186</v>
      </c>
      <c r="O37" s="18">
        <f t="shared" si="3"/>
        <v>0.0046317129629629625</v>
      </c>
      <c r="P37" s="17">
        <v>0.027290509259259257</v>
      </c>
      <c r="Q37" s="18">
        <f t="shared" si="4"/>
        <v>0.004536574074074071</v>
      </c>
      <c r="R37" s="17">
        <v>0.031942245370370374</v>
      </c>
      <c r="S37" s="18">
        <f t="shared" si="5"/>
        <v>0.004651736111111117</v>
      </c>
      <c r="T37" s="17">
        <v>0.03667453703703703</v>
      </c>
      <c r="U37" s="18">
        <f t="shared" si="6"/>
        <v>0.004732291666666659</v>
      </c>
      <c r="V37" s="17">
        <v>0.041317708333333335</v>
      </c>
      <c r="W37" s="18">
        <f t="shared" si="7"/>
        <v>0.0046431712962963015</v>
      </c>
      <c r="X37" s="17">
        <v>0.04592430555555555</v>
      </c>
      <c r="Y37" s="18">
        <f t="shared" si="8"/>
        <v>0.004606597222222217</v>
      </c>
      <c r="Z37" s="17">
        <v>0.05063055555555556</v>
      </c>
      <c r="AA37" s="18">
        <f t="shared" si="9"/>
        <v>0.004706250000000009</v>
      </c>
      <c r="AB37" s="17">
        <v>0.055264814814814815</v>
      </c>
      <c r="AC37" s="18">
        <f t="shared" si="10"/>
        <v>0.004634259259259255</v>
      </c>
      <c r="AD37" s="17">
        <v>0.05975706018518518</v>
      </c>
      <c r="AE37" s="18">
        <f t="shared" si="11"/>
        <v>0.004492245370370365</v>
      </c>
      <c r="AF37" s="17"/>
      <c r="AG37" s="18"/>
      <c r="AH37" s="17"/>
      <c r="AI37" s="18"/>
      <c r="AJ37" s="17"/>
      <c r="AK37" s="18"/>
      <c r="AL37" s="15">
        <v>13</v>
      </c>
      <c r="AM37" s="19">
        <v>0.05975706018518518</v>
      </c>
      <c r="AN37" s="7"/>
    </row>
    <row r="38" spans="1:40" ht="15">
      <c r="A38" s="22">
        <v>105</v>
      </c>
      <c r="B38" s="22" t="s">
        <v>191</v>
      </c>
      <c r="C38" s="12" t="s">
        <v>23</v>
      </c>
      <c r="D38" s="12">
        <v>1989</v>
      </c>
      <c r="E38" s="12" t="s">
        <v>112</v>
      </c>
      <c r="F38" s="17">
        <v>0.004840509259259259</v>
      </c>
      <c r="G38" s="18">
        <v>0.004840509259259259</v>
      </c>
      <c r="H38" s="17">
        <v>0.00928287037037037</v>
      </c>
      <c r="I38" s="18">
        <f t="shared" si="0"/>
        <v>0.004442361111111111</v>
      </c>
      <c r="J38" s="17">
        <v>0.013672337962962964</v>
      </c>
      <c r="K38" s="18">
        <f t="shared" si="1"/>
        <v>0.004389467592592594</v>
      </c>
      <c r="L38" s="17">
        <v>0.018079513888888888</v>
      </c>
      <c r="M38" s="18">
        <f t="shared" si="2"/>
        <v>0.004407175925925924</v>
      </c>
      <c r="N38" s="17">
        <v>0.02247800925925926</v>
      </c>
      <c r="O38" s="18">
        <f t="shared" si="3"/>
        <v>0.004398495370370372</v>
      </c>
      <c r="P38" s="17">
        <v>0.026909606481481482</v>
      </c>
      <c r="Q38" s="18">
        <f t="shared" si="4"/>
        <v>0.004431597222222222</v>
      </c>
      <c r="R38" s="17">
        <v>0.03147106481481481</v>
      </c>
      <c r="S38" s="18">
        <f t="shared" si="5"/>
        <v>0.0045614583333333306</v>
      </c>
      <c r="T38" s="17">
        <v>0.03590787037037037</v>
      </c>
      <c r="U38" s="18">
        <f t="shared" si="6"/>
        <v>0.004436805555555555</v>
      </c>
      <c r="V38" s="17">
        <v>0.04042997685185185</v>
      </c>
      <c r="W38" s="18">
        <f t="shared" si="7"/>
        <v>0.004522106481481485</v>
      </c>
      <c r="X38" s="17">
        <v>0.0451193287037037</v>
      </c>
      <c r="Y38" s="18">
        <f t="shared" si="8"/>
        <v>0.004689351851851847</v>
      </c>
      <c r="Z38" s="17">
        <v>0.04975740740740741</v>
      </c>
      <c r="AA38" s="18">
        <f t="shared" si="9"/>
        <v>0.00463807870370371</v>
      </c>
      <c r="AB38" s="17">
        <v>0.054723611111111105</v>
      </c>
      <c r="AC38" s="18">
        <f t="shared" si="10"/>
        <v>0.004966203703703695</v>
      </c>
      <c r="AD38" s="17">
        <v>0.05984664351851852</v>
      </c>
      <c r="AE38" s="18">
        <f t="shared" si="11"/>
        <v>0.005123032407407413</v>
      </c>
      <c r="AF38" s="17"/>
      <c r="AG38" s="18"/>
      <c r="AH38" s="17"/>
      <c r="AI38" s="18"/>
      <c r="AJ38" s="17"/>
      <c r="AK38" s="18"/>
      <c r="AL38" s="15">
        <v>13</v>
      </c>
      <c r="AM38" s="19">
        <v>0.05984664351851852</v>
      </c>
      <c r="AN38" s="7"/>
    </row>
    <row r="39" spans="1:40" ht="15">
      <c r="A39" s="22">
        <v>31</v>
      </c>
      <c r="B39" s="22" t="s">
        <v>81</v>
      </c>
      <c r="C39" s="12" t="s">
        <v>28</v>
      </c>
      <c r="D39" s="12">
        <v>1968</v>
      </c>
      <c r="E39" s="12" t="s">
        <v>82</v>
      </c>
      <c r="F39" s="17">
        <v>0.004361342592592593</v>
      </c>
      <c r="G39" s="18">
        <v>0.004361342592592593</v>
      </c>
      <c r="H39" s="17">
        <v>0.008800810185185186</v>
      </c>
      <c r="I39" s="18">
        <f t="shared" si="0"/>
        <v>0.004439467592592593</v>
      </c>
      <c r="J39" s="17">
        <v>0.013245023148148148</v>
      </c>
      <c r="K39" s="18">
        <f t="shared" si="1"/>
        <v>0.004444212962962962</v>
      </c>
      <c r="L39" s="17">
        <v>0.017779050925925924</v>
      </c>
      <c r="M39" s="18">
        <f t="shared" si="2"/>
        <v>0.004534027777777776</v>
      </c>
      <c r="N39" s="17">
        <v>0.022473958333333332</v>
      </c>
      <c r="O39" s="18">
        <f t="shared" si="3"/>
        <v>0.004694907407407408</v>
      </c>
      <c r="P39" s="17">
        <v>0.02712372685185185</v>
      </c>
      <c r="Q39" s="18">
        <f t="shared" si="4"/>
        <v>0.004649768518518518</v>
      </c>
      <c r="R39" s="17">
        <v>0.031771875</v>
      </c>
      <c r="S39" s="18">
        <f t="shared" si="5"/>
        <v>0.004648148148148148</v>
      </c>
      <c r="T39" s="17">
        <v>0.036506828703703705</v>
      </c>
      <c r="U39" s="18">
        <f t="shared" si="6"/>
        <v>0.0047349537037037065</v>
      </c>
      <c r="V39" s="17">
        <v>0.04124699074074074</v>
      </c>
      <c r="W39" s="18">
        <f t="shared" si="7"/>
        <v>0.004740162037037032</v>
      </c>
      <c r="X39" s="17">
        <v>0.04595381944444444</v>
      </c>
      <c r="Y39" s="18">
        <f t="shared" si="8"/>
        <v>0.004706828703703703</v>
      </c>
      <c r="Z39" s="17">
        <v>0.05067291666666667</v>
      </c>
      <c r="AA39" s="18">
        <f t="shared" si="9"/>
        <v>0.004719097222222232</v>
      </c>
      <c r="AB39" s="17">
        <v>0.05551261574074074</v>
      </c>
      <c r="AC39" s="18">
        <f t="shared" si="10"/>
        <v>0.004839699074074069</v>
      </c>
      <c r="AD39" s="17">
        <v>0.06033680555555556</v>
      </c>
      <c r="AE39" s="18">
        <f t="shared" si="11"/>
        <v>0.004824189814814819</v>
      </c>
      <c r="AF39" s="17"/>
      <c r="AG39" s="18"/>
      <c r="AH39" s="17"/>
      <c r="AI39" s="18"/>
      <c r="AJ39" s="17"/>
      <c r="AK39" s="18"/>
      <c r="AL39" s="15">
        <v>13</v>
      </c>
      <c r="AM39" s="19">
        <v>0.06033680555555556</v>
      </c>
      <c r="AN39" s="7"/>
    </row>
    <row r="40" spans="1:40" ht="15">
      <c r="A40" s="22">
        <v>69</v>
      </c>
      <c r="B40" s="22" t="s">
        <v>143</v>
      </c>
      <c r="C40" s="12" t="s">
        <v>55</v>
      </c>
      <c r="D40" s="12">
        <v>1953</v>
      </c>
      <c r="E40" s="12" t="s">
        <v>62</v>
      </c>
      <c r="F40" s="17">
        <v>0.004515625</v>
      </c>
      <c r="G40" s="18">
        <v>0.004515625</v>
      </c>
      <c r="H40" s="17">
        <v>0.009041435185185185</v>
      </c>
      <c r="I40" s="18">
        <f t="shared" si="0"/>
        <v>0.004525810185185186</v>
      </c>
      <c r="J40" s="17">
        <v>0.013669675925925927</v>
      </c>
      <c r="K40" s="18">
        <f t="shared" si="1"/>
        <v>0.004628240740740742</v>
      </c>
      <c r="L40" s="17">
        <v>0.018265046296296297</v>
      </c>
      <c r="M40" s="18">
        <f t="shared" si="2"/>
        <v>0.0045953703703703695</v>
      </c>
      <c r="N40" s="17">
        <v>0.022991087962962963</v>
      </c>
      <c r="O40" s="18">
        <f t="shared" si="3"/>
        <v>0.004726041666666667</v>
      </c>
      <c r="P40" s="17">
        <v>0.027618518518518514</v>
      </c>
      <c r="Q40" s="18">
        <f t="shared" si="4"/>
        <v>0.004627430555555551</v>
      </c>
      <c r="R40" s="17">
        <v>0.03240694444444444</v>
      </c>
      <c r="S40" s="18">
        <f t="shared" si="5"/>
        <v>0.004788425925925925</v>
      </c>
      <c r="T40" s="17">
        <v>0.037045949074074075</v>
      </c>
      <c r="U40" s="18">
        <f t="shared" si="6"/>
        <v>0.004639004629629635</v>
      </c>
      <c r="V40" s="17">
        <v>0.04177372685185185</v>
      </c>
      <c r="W40" s="18">
        <f t="shared" si="7"/>
        <v>0.004727777777777775</v>
      </c>
      <c r="X40" s="17">
        <v>0.04657951388888889</v>
      </c>
      <c r="Y40" s="18">
        <f t="shared" si="8"/>
        <v>0.004805787037037039</v>
      </c>
      <c r="Z40" s="17">
        <v>0.05145590277777778</v>
      </c>
      <c r="AA40" s="18">
        <f t="shared" si="9"/>
        <v>0.0048763888888888884</v>
      </c>
      <c r="AB40" s="17">
        <v>0.05649247685185185</v>
      </c>
      <c r="AC40" s="18">
        <f t="shared" si="10"/>
        <v>0.005036574074074075</v>
      </c>
      <c r="AD40" s="17">
        <v>0.061396643518518514</v>
      </c>
      <c r="AE40" s="18">
        <f t="shared" si="11"/>
        <v>0.004904166666666661</v>
      </c>
      <c r="AF40" s="17"/>
      <c r="AG40" s="18"/>
      <c r="AH40" s="17"/>
      <c r="AI40" s="18"/>
      <c r="AJ40" s="17"/>
      <c r="AK40" s="18"/>
      <c r="AL40" s="15">
        <v>13</v>
      </c>
      <c r="AM40" s="19">
        <v>0.061396643518518514</v>
      </c>
      <c r="AN40" s="7"/>
    </row>
    <row r="41" spans="1:40" ht="15">
      <c r="A41" s="22">
        <v>5</v>
      </c>
      <c r="B41" s="22" t="s">
        <v>30</v>
      </c>
      <c r="C41" s="12" t="s">
        <v>32</v>
      </c>
      <c r="D41" s="12">
        <v>1994</v>
      </c>
      <c r="E41" s="12" t="s">
        <v>31</v>
      </c>
      <c r="F41" s="17">
        <v>0.003779398148148148</v>
      </c>
      <c r="G41" s="18">
        <v>0.003779398148148148</v>
      </c>
      <c r="H41" s="17">
        <v>0.007991898148148147</v>
      </c>
      <c r="I41" s="18">
        <f t="shared" si="0"/>
        <v>0.004212499999999999</v>
      </c>
      <c r="J41" s="17">
        <v>0.012924189814814814</v>
      </c>
      <c r="K41" s="18">
        <f t="shared" si="1"/>
        <v>0.004932291666666666</v>
      </c>
      <c r="L41" s="17">
        <v>0.017257060185185184</v>
      </c>
      <c r="M41" s="18">
        <f t="shared" si="2"/>
        <v>0.004332870370370371</v>
      </c>
      <c r="N41" s="17">
        <v>0.02176238425925926</v>
      </c>
      <c r="O41" s="18">
        <f t="shared" si="3"/>
        <v>0.004505324074074075</v>
      </c>
      <c r="P41" s="17">
        <v>0.02625914351851852</v>
      </c>
      <c r="Q41" s="18">
        <f t="shared" si="4"/>
        <v>0.004496759259259259</v>
      </c>
      <c r="R41" s="17">
        <v>0.03290590277777778</v>
      </c>
      <c r="S41" s="18">
        <f t="shared" si="5"/>
        <v>0.006646759259259262</v>
      </c>
      <c r="T41" s="17">
        <v>0.037722106481481485</v>
      </c>
      <c r="U41" s="18">
        <f t="shared" si="6"/>
        <v>0.0048162037037037045</v>
      </c>
      <c r="V41" s="17">
        <v>0.042846064814814816</v>
      </c>
      <c r="W41" s="18">
        <f t="shared" si="7"/>
        <v>0.005123958333333331</v>
      </c>
      <c r="X41" s="17">
        <v>0.047671990740740744</v>
      </c>
      <c r="Y41" s="18">
        <f t="shared" si="8"/>
        <v>0.004825925925925928</v>
      </c>
      <c r="Z41" s="17">
        <v>0.05266388888888889</v>
      </c>
      <c r="AA41" s="18">
        <f t="shared" si="9"/>
        <v>0.004991898148148148</v>
      </c>
      <c r="AB41" s="17">
        <v>0.05716157407407407</v>
      </c>
      <c r="AC41" s="18">
        <f t="shared" si="10"/>
        <v>0.004497685185185181</v>
      </c>
      <c r="AD41" s="17">
        <v>0.06157337962962963</v>
      </c>
      <c r="AE41" s="18">
        <f t="shared" si="11"/>
        <v>0.004411805555555558</v>
      </c>
      <c r="AF41" s="17"/>
      <c r="AG41" s="18"/>
      <c r="AH41" s="17"/>
      <c r="AI41" s="18"/>
      <c r="AJ41" s="17"/>
      <c r="AK41" s="18"/>
      <c r="AL41" s="15">
        <v>13</v>
      </c>
      <c r="AM41" s="19">
        <v>0.06157337962962963</v>
      </c>
      <c r="AN41" s="7"/>
    </row>
    <row r="42" spans="1:40" ht="15">
      <c r="A42" s="22">
        <v>27</v>
      </c>
      <c r="B42" s="22" t="s">
        <v>74</v>
      </c>
      <c r="C42" s="12" t="s">
        <v>28</v>
      </c>
      <c r="D42" s="12">
        <v>1970</v>
      </c>
      <c r="E42" s="12" t="s">
        <v>75</v>
      </c>
      <c r="F42" s="17">
        <v>0.0043452546296296295</v>
      </c>
      <c r="G42" s="18">
        <v>0.0043452546296296295</v>
      </c>
      <c r="H42" s="17">
        <v>0.008848032407407407</v>
      </c>
      <c r="I42" s="18">
        <f t="shared" si="0"/>
        <v>0.004502777777777777</v>
      </c>
      <c r="J42" s="17">
        <v>0.013445833333333332</v>
      </c>
      <c r="K42" s="18">
        <f t="shared" si="1"/>
        <v>0.004597800925925925</v>
      </c>
      <c r="L42" s="17">
        <v>0.01808726851851852</v>
      </c>
      <c r="M42" s="18">
        <f t="shared" si="2"/>
        <v>0.004641435185185188</v>
      </c>
      <c r="N42" s="17">
        <v>0.022800347222222225</v>
      </c>
      <c r="O42" s="18">
        <f t="shared" si="3"/>
        <v>0.0047130787037037054</v>
      </c>
      <c r="P42" s="17">
        <v>0.027544444444444444</v>
      </c>
      <c r="Q42" s="18">
        <f t="shared" si="4"/>
        <v>0.004744097222222219</v>
      </c>
      <c r="R42" s="17">
        <v>0.03227314814814815</v>
      </c>
      <c r="S42" s="18">
        <f t="shared" si="5"/>
        <v>0.004728703703703704</v>
      </c>
      <c r="T42" s="17">
        <v>0.03703981481481482</v>
      </c>
      <c r="U42" s="18">
        <f t="shared" si="6"/>
        <v>0.004766666666666669</v>
      </c>
      <c r="V42" s="17">
        <v>0.04182291666666666</v>
      </c>
      <c r="W42" s="18">
        <f t="shared" si="7"/>
        <v>0.004783101851851844</v>
      </c>
      <c r="X42" s="17">
        <v>0.04670972222222222</v>
      </c>
      <c r="Y42" s="18">
        <f t="shared" si="8"/>
        <v>0.004886805555555561</v>
      </c>
      <c r="Z42" s="17">
        <v>0.051627430555555555</v>
      </c>
      <c r="AA42" s="18">
        <f t="shared" si="9"/>
        <v>0.004917708333333333</v>
      </c>
      <c r="AB42" s="17">
        <v>0.05668530092592592</v>
      </c>
      <c r="AC42" s="18">
        <f t="shared" si="10"/>
        <v>0.005057870370370365</v>
      </c>
      <c r="AD42" s="17">
        <v>0.06172731481481481</v>
      </c>
      <c r="AE42" s="18">
        <f t="shared" si="11"/>
        <v>0.005042013888888891</v>
      </c>
      <c r="AF42" s="17"/>
      <c r="AG42" s="18"/>
      <c r="AH42" s="17"/>
      <c r="AI42" s="18"/>
      <c r="AJ42" s="17"/>
      <c r="AK42" s="18"/>
      <c r="AL42" s="15">
        <v>13</v>
      </c>
      <c r="AM42" s="19">
        <v>0.06172731481481481</v>
      </c>
      <c r="AN42" s="7"/>
    </row>
    <row r="43" spans="1:40" ht="15">
      <c r="A43" s="22">
        <v>35</v>
      </c>
      <c r="B43" s="22" t="s">
        <v>88</v>
      </c>
      <c r="C43" s="12" t="s">
        <v>55</v>
      </c>
      <c r="D43" s="12">
        <v>1956</v>
      </c>
      <c r="E43" s="12" t="s">
        <v>42</v>
      </c>
      <c r="F43" s="17">
        <v>0.004733796296296296</v>
      </c>
      <c r="G43" s="18">
        <v>0.004733796296296296</v>
      </c>
      <c r="H43" s="17">
        <v>0.009461574074074074</v>
      </c>
      <c r="I43" s="18">
        <f t="shared" si="0"/>
        <v>0.004727777777777778</v>
      </c>
      <c r="J43" s="17">
        <v>0.014136111111111113</v>
      </c>
      <c r="K43" s="18">
        <f t="shared" si="1"/>
        <v>0.0046745370370370395</v>
      </c>
      <c r="L43" s="17">
        <v>0.018831828703703705</v>
      </c>
      <c r="M43" s="18">
        <f t="shared" si="2"/>
        <v>0.004695717592592592</v>
      </c>
      <c r="N43" s="17">
        <v>0.023771527777777777</v>
      </c>
      <c r="O43" s="18">
        <f t="shared" si="3"/>
        <v>0.004939699074074072</v>
      </c>
      <c r="P43" s="17">
        <v>0.028692129629629633</v>
      </c>
      <c r="Q43" s="18">
        <f t="shared" si="4"/>
        <v>0.0049206018518518566</v>
      </c>
      <c r="R43" s="17">
        <v>0.033536111111111114</v>
      </c>
      <c r="S43" s="18">
        <f t="shared" si="5"/>
        <v>0.00484398148148148</v>
      </c>
      <c r="T43" s="17">
        <v>0.03835405092592593</v>
      </c>
      <c r="U43" s="18">
        <f t="shared" si="6"/>
        <v>0.004817939814814813</v>
      </c>
      <c r="V43" s="17">
        <v>0.043190856481481486</v>
      </c>
      <c r="W43" s="18">
        <f t="shared" si="7"/>
        <v>0.0048368055555555595</v>
      </c>
      <c r="X43" s="17">
        <v>0.04804722222222222</v>
      </c>
      <c r="Y43" s="18">
        <f t="shared" si="8"/>
        <v>0.004856365740740734</v>
      </c>
      <c r="Z43" s="17">
        <v>0.05278703703703704</v>
      </c>
      <c r="AA43" s="18">
        <f t="shared" si="9"/>
        <v>0.004739814814814822</v>
      </c>
      <c r="AB43" s="17">
        <v>0.057472337962962965</v>
      </c>
      <c r="AC43" s="18">
        <f t="shared" si="10"/>
        <v>0.004685300925925923</v>
      </c>
      <c r="AD43" s="17">
        <v>0.062067129629629625</v>
      </c>
      <c r="AE43" s="18">
        <f t="shared" si="11"/>
        <v>0.00459479166666666</v>
      </c>
      <c r="AF43" s="17"/>
      <c r="AG43" s="18"/>
      <c r="AH43" s="17"/>
      <c r="AI43" s="18"/>
      <c r="AJ43" s="17"/>
      <c r="AK43" s="18"/>
      <c r="AL43" s="15">
        <v>13</v>
      </c>
      <c r="AM43" s="19">
        <v>0.062067129629629625</v>
      </c>
      <c r="AN43" s="7"/>
    </row>
    <row r="44" spans="1:40" ht="15">
      <c r="A44" s="22">
        <v>111</v>
      </c>
      <c r="B44" s="22" t="s">
        <v>199</v>
      </c>
      <c r="C44" s="12" t="s">
        <v>23</v>
      </c>
      <c r="D44" s="12">
        <v>1991</v>
      </c>
      <c r="E44" s="12" t="s">
        <v>62</v>
      </c>
      <c r="F44" s="17">
        <v>0.005110763888888889</v>
      </c>
      <c r="G44" s="18">
        <v>0.005110763888888889</v>
      </c>
      <c r="H44" s="17">
        <v>0.009909490740740741</v>
      </c>
      <c r="I44" s="18">
        <f t="shared" si="0"/>
        <v>0.004798726851851853</v>
      </c>
      <c r="J44" s="17">
        <v>0.014685069444444443</v>
      </c>
      <c r="K44" s="18">
        <f t="shared" si="1"/>
        <v>0.004775578703703702</v>
      </c>
      <c r="L44" s="17">
        <v>0.019609375000000002</v>
      </c>
      <c r="M44" s="18">
        <f t="shared" si="2"/>
        <v>0.0049243055555555585</v>
      </c>
      <c r="N44" s="17">
        <v>0.024381134259259262</v>
      </c>
      <c r="O44" s="18">
        <f t="shared" si="3"/>
        <v>0.00477175925925926</v>
      </c>
      <c r="P44" s="17">
        <v>0.029158796296296297</v>
      </c>
      <c r="Q44" s="18">
        <f t="shared" si="4"/>
        <v>0.004777662037037035</v>
      </c>
      <c r="R44" s="17">
        <v>0.0338880787037037</v>
      </c>
      <c r="S44" s="18">
        <f t="shared" si="5"/>
        <v>0.004729282407407404</v>
      </c>
      <c r="T44" s="17">
        <v>0.038594444444444445</v>
      </c>
      <c r="U44" s="18">
        <f t="shared" si="6"/>
        <v>0.004706365740740744</v>
      </c>
      <c r="V44" s="17">
        <v>0.04331122685185185</v>
      </c>
      <c r="W44" s="18">
        <f t="shared" si="7"/>
        <v>0.004716782407407402</v>
      </c>
      <c r="X44" s="17">
        <v>0.04796909722222222</v>
      </c>
      <c r="Y44" s="18">
        <f t="shared" si="8"/>
        <v>0.004657870370370375</v>
      </c>
      <c r="Z44" s="17">
        <v>0.05270243055555556</v>
      </c>
      <c r="AA44" s="18">
        <f t="shared" si="9"/>
        <v>0.004733333333333339</v>
      </c>
      <c r="AB44" s="17">
        <v>0.057435532407407404</v>
      </c>
      <c r="AC44" s="18">
        <f t="shared" si="10"/>
        <v>0.0047331018518518425</v>
      </c>
      <c r="AD44" s="17">
        <v>0.06212384259259259</v>
      </c>
      <c r="AE44" s="18">
        <f t="shared" si="11"/>
        <v>0.004688310185185188</v>
      </c>
      <c r="AF44" s="17"/>
      <c r="AG44" s="18"/>
      <c r="AH44" s="17"/>
      <c r="AI44" s="18"/>
      <c r="AJ44" s="17"/>
      <c r="AK44" s="18"/>
      <c r="AL44" s="15">
        <v>13</v>
      </c>
      <c r="AM44" s="19">
        <v>0.06212384259259259</v>
      </c>
      <c r="AN44" s="7"/>
    </row>
    <row r="45" spans="1:40" ht="15">
      <c r="A45" s="22">
        <v>34</v>
      </c>
      <c r="B45" s="22" t="s">
        <v>86</v>
      </c>
      <c r="C45" s="12" t="s">
        <v>28</v>
      </c>
      <c r="D45" s="12">
        <v>1966</v>
      </c>
      <c r="E45" s="12" t="s">
        <v>87</v>
      </c>
      <c r="F45" s="17">
        <v>0.004754976851851851</v>
      </c>
      <c r="G45" s="18">
        <v>0.004754976851851851</v>
      </c>
      <c r="H45" s="17">
        <v>0.009292824074074073</v>
      </c>
      <c r="I45" s="18">
        <f t="shared" si="0"/>
        <v>0.004537847222222222</v>
      </c>
      <c r="J45" s="17">
        <v>0.01401099537037037</v>
      </c>
      <c r="K45" s="18">
        <f t="shared" si="1"/>
        <v>0.004718171296296297</v>
      </c>
      <c r="L45" s="17">
        <v>0.018808796296296296</v>
      </c>
      <c r="M45" s="18">
        <f t="shared" si="2"/>
        <v>0.004797800925925926</v>
      </c>
      <c r="N45" s="17">
        <v>0.02393402777777778</v>
      </c>
      <c r="O45" s="18">
        <f t="shared" si="3"/>
        <v>0.005125231481481484</v>
      </c>
      <c r="P45" s="17">
        <v>0.028790162037037038</v>
      </c>
      <c r="Q45" s="18">
        <f t="shared" si="4"/>
        <v>0.004856134259259258</v>
      </c>
      <c r="R45" s="17">
        <v>0.03369039351851852</v>
      </c>
      <c r="S45" s="18">
        <f t="shared" si="5"/>
        <v>0.004900231481481481</v>
      </c>
      <c r="T45" s="17">
        <v>0.038632754629629625</v>
      </c>
      <c r="U45" s="18">
        <f t="shared" si="6"/>
        <v>0.004942361111111106</v>
      </c>
      <c r="V45" s="17">
        <v>0.04344502314814815</v>
      </c>
      <c r="W45" s="18">
        <f t="shared" si="7"/>
        <v>0.004812268518518528</v>
      </c>
      <c r="X45" s="17">
        <v>0.048253472222222225</v>
      </c>
      <c r="Y45" s="18">
        <f t="shared" si="8"/>
        <v>0.004808449074074073</v>
      </c>
      <c r="Z45" s="17">
        <v>0.053047222222222225</v>
      </c>
      <c r="AA45" s="18">
        <f t="shared" si="9"/>
        <v>0.004793749999999999</v>
      </c>
      <c r="AB45" s="17">
        <v>0.057846875</v>
      </c>
      <c r="AC45" s="18">
        <f t="shared" si="10"/>
        <v>0.004799652777777774</v>
      </c>
      <c r="AD45" s="17">
        <v>0.062262152777777774</v>
      </c>
      <c r="AE45" s="18">
        <f t="shared" si="11"/>
        <v>0.004415277777777775</v>
      </c>
      <c r="AF45" s="17"/>
      <c r="AG45" s="18"/>
      <c r="AH45" s="17"/>
      <c r="AI45" s="18"/>
      <c r="AJ45" s="17"/>
      <c r="AK45" s="18"/>
      <c r="AL45" s="15">
        <v>13</v>
      </c>
      <c r="AM45" s="19">
        <v>0.062262152777777774</v>
      </c>
      <c r="AN45" s="7"/>
    </row>
    <row r="46" spans="1:40" ht="15">
      <c r="A46" s="22">
        <v>36</v>
      </c>
      <c r="B46" s="22" t="s">
        <v>89</v>
      </c>
      <c r="C46" s="12" t="s">
        <v>28</v>
      </c>
      <c r="D46" s="12">
        <v>1965</v>
      </c>
      <c r="E46" s="12" t="s">
        <v>90</v>
      </c>
      <c r="F46" s="17">
        <v>0.004707060185185185</v>
      </c>
      <c r="G46" s="18">
        <v>0.004707060185185185</v>
      </c>
      <c r="H46" s="17">
        <v>0.009418171296296296</v>
      </c>
      <c r="I46" s="18">
        <f t="shared" si="0"/>
        <v>0.004711111111111111</v>
      </c>
      <c r="J46" s="17">
        <v>0.014164004629629629</v>
      </c>
      <c r="K46" s="18">
        <f t="shared" si="1"/>
        <v>0.004745833333333333</v>
      </c>
      <c r="L46" s="17">
        <v>0.018885300925925923</v>
      </c>
      <c r="M46" s="18">
        <f t="shared" si="2"/>
        <v>0.004721296296296295</v>
      </c>
      <c r="N46" s="17">
        <v>0.02373935185185185</v>
      </c>
      <c r="O46" s="18">
        <f t="shared" si="3"/>
        <v>0.004854050925925925</v>
      </c>
      <c r="P46" s="17">
        <v>0.028605787037037034</v>
      </c>
      <c r="Q46" s="18">
        <f t="shared" si="4"/>
        <v>0.0048664351851851854</v>
      </c>
      <c r="R46" s="17">
        <v>0.0333875</v>
      </c>
      <c r="S46" s="18">
        <f t="shared" si="5"/>
        <v>0.004781712962962967</v>
      </c>
      <c r="T46" s="17">
        <v>0.03825451388888889</v>
      </c>
      <c r="U46" s="18">
        <f t="shared" si="6"/>
        <v>0.0048670138888888895</v>
      </c>
      <c r="V46" s="17">
        <v>0.04316805555555556</v>
      </c>
      <c r="W46" s="18">
        <f t="shared" si="7"/>
        <v>0.004913541666666667</v>
      </c>
      <c r="X46" s="17">
        <v>0.048068981481481476</v>
      </c>
      <c r="Y46" s="18">
        <f t="shared" si="8"/>
        <v>0.00490092592592592</v>
      </c>
      <c r="Z46" s="17">
        <v>0.05297476851851852</v>
      </c>
      <c r="AA46" s="18">
        <f t="shared" si="9"/>
        <v>0.004905787037037042</v>
      </c>
      <c r="AB46" s="17">
        <v>0.057790509259259264</v>
      </c>
      <c r="AC46" s="18">
        <f t="shared" si="10"/>
        <v>0.004815740740740745</v>
      </c>
      <c r="AD46" s="17">
        <v>0.062415046296296295</v>
      </c>
      <c r="AE46" s="18">
        <f t="shared" si="11"/>
        <v>0.004624537037037031</v>
      </c>
      <c r="AF46" s="17"/>
      <c r="AG46" s="18"/>
      <c r="AH46" s="17"/>
      <c r="AI46" s="18"/>
      <c r="AJ46" s="17"/>
      <c r="AK46" s="18"/>
      <c r="AL46" s="15">
        <v>13</v>
      </c>
      <c r="AM46" s="19">
        <v>0.062415046296296295</v>
      </c>
      <c r="AN46" s="7"/>
    </row>
    <row r="47" spans="1:40" ht="15">
      <c r="A47" s="22">
        <v>32</v>
      </c>
      <c r="B47" s="22" t="s">
        <v>83</v>
      </c>
      <c r="C47" s="12" t="s">
        <v>23</v>
      </c>
      <c r="D47" s="12">
        <v>1991</v>
      </c>
      <c r="E47" s="12" t="s">
        <v>67</v>
      </c>
      <c r="F47" s="17">
        <v>0.004472222222222222</v>
      </c>
      <c r="G47" s="18">
        <v>0.004472222222222222</v>
      </c>
      <c r="H47" s="17">
        <v>0.009053240740740742</v>
      </c>
      <c r="I47" s="18">
        <f t="shared" si="0"/>
        <v>0.00458101851851852</v>
      </c>
      <c r="J47" s="17">
        <v>0.013711574074074076</v>
      </c>
      <c r="K47" s="18">
        <f t="shared" si="1"/>
        <v>0.004658333333333334</v>
      </c>
      <c r="L47" s="17">
        <v>0.018445601851851852</v>
      </c>
      <c r="M47" s="18">
        <f t="shared" si="2"/>
        <v>0.004734027777777776</v>
      </c>
      <c r="N47" s="17">
        <v>0.023890162037037036</v>
      </c>
      <c r="O47" s="18">
        <f t="shared" si="3"/>
        <v>0.005444560185185184</v>
      </c>
      <c r="P47" s="17">
        <v>0.02858923611111111</v>
      </c>
      <c r="Q47" s="18">
        <f t="shared" si="4"/>
        <v>0.004699074074074074</v>
      </c>
      <c r="R47" s="17">
        <v>0.033474189814814814</v>
      </c>
      <c r="S47" s="18">
        <f t="shared" si="5"/>
        <v>0.004884953703703704</v>
      </c>
      <c r="T47" s="17">
        <v>0.03834074074074074</v>
      </c>
      <c r="U47" s="18">
        <f t="shared" si="6"/>
        <v>0.0048665509259259235</v>
      </c>
      <c r="V47" s="17">
        <v>0.043166550925925924</v>
      </c>
      <c r="W47" s="18">
        <f t="shared" si="7"/>
        <v>0.0048258101851851865</v>
      </c>
      <c r="X47" s="17">
        <v>0.04805601851851852</v>
      </c>
      <c r="Y47" s="18">
        <f t="shared" si="8"/>
        <v>0.0048894675925925946</v>
      </c>
      <c r="Z47" s="17">
        <v>0.053221875</v>
      </c>
      <c r="AA47" s="18">
        <f t="shared" si="9"/>
        <v>0.005165856481481483</v>
      </c>
      <c r="AB47" s="17">
        <v>0.05807048611111112</v>
      </c>
      <c r="AC47" s="18">
        <f t="shared" si="10"/>
        <v>0.004848611111111116</v>
      </c>
      <c r="AD47" s="17"/>
      <c r="AE47" s="18"/>
      <c r="AF47" s="17"/>
      <c r="AG47" s="18"/>
      <c r="AH47" s="17"/>
      <c r="AI47" s="18"/>
      <c r="AJ47" s="17"/>
      <c r="AK47" s="18"/>
      <c r="AL47" s="15">
        <v>12</v>
      </c>
      <c r="AM47" s="19">
        <v>0.05807048611111112</v>
      </c>
      <c r="AN47" s="7"/>
    </row>
    <row r="48" spans="1:40" ht="15">
      <c r="A48" s="22">
        <v>44</v>
      </c>
      <c r="B48" s="22" t="s">
        <v>100</v>
      </c>
      <c r="C48" s="12" t="s">
        <v>28</v>
      </c>
      <c r="D48" s="12">
        <v>1969</v>
      </c>
      <c r="E48" s="12" t="s">
        <v>62</v>
      </c>
      <c r="F48" s="17">
        <v>0.004826273148148148</v>
      </c>
      <c r="G48" s="18">
        <v>0.004826273148148148</v>
      </c>
      <c r="H48" s="17">
        <v>0.009324189814814815</v>
      </c>
      <c r="I48" s="18">
        <f t="shared" si="0"/>
        <v>0.0044979166666666666</v>
      </c>
      <c r="J48" s="17">
        <v>0.014018287037037037</v>
      </c>
      <c r="K48" s="18">
        <f t="shared" si="1"/>
        <v>0.004694097222222223</v>
      </c>
      <c r="L48" s="17">
        <v>0.018865740740740742</v>
      </c>
      <c r="M48" s="18">
        <f t="shared" si="2"/>
        <v>0.0048474537037037045</v>
      </c>
      <c r="N48" s="17">
        <v>0.023772800925925926</v>
      </c>
      <c r="O48" s="18">
        <f t="shared" si="3"/>
        <v>0.0049070601851851844</v>
      </c>
      <c r="P48" s="17">
        <v>0.028430555555555556</v>
      </c>
      <c r="Q48" s="18">
        <f t="shared" si="4"/>
        <v>0.00465775462962963</v>
      </c>
      <c r="R48" s="17">
        <v>0.03319571759259259</v>
      </c>
      <c r="S48" s="18">
        <f t="shared" si="5"/>
        <v>0.0047651620370370365</v>
      </c>
      <c r="T48" s="17">
        <v>0.03803101851851851</v>
      </c>
      <c r="U48" s="18">
        <f t="shared" si="6"/>
        <v>0.00483530092592592</v>
      </c>
      <c r="V48" s="17">
        <v>0.04311388888888889</v>
      </c>
      <c r="W48" s="18">
        <f t="shared" si="7"/>
        <v>0.0050828703703703765</v>
      </c>
      <c r="X48" s="17">
        <v>0.0482056712962963</v>
      </c>
      <c r="Y48" s="18">
        <f t="shared" si="8"/>
        <v>0.0050917824074074094</v>
      </c>
      <c r="Z48" s="17">
        <v>0.05306203703703704</v>
      </c>
      <c r="AA48" s="18">
        <f t="shared" si="9"/>
        <v>0.004856365740740741</v>
      </c>
      <c r="AB48" s="17">
        <v>0.0580849537037037</v>
      </c>
      <c r="AC48" s="18">
        <f t="shared" si="10"/>
        <v>0.005022916666666662</v>
      </c>
      <c r="AD48" s="17"/>
      <c r="AE48" s="18"/>
      <c r="AF48" s="17"/>
      <c r="AG48" s="18"/>
      <c r="AH48" s="17"/>
      <c r="AI48" s="18"/>
      <c r="AJ48" s="17"/>
      <c r="AK48" s="18"/>
      <c r="AL48" s="15">
        <v>12</v>
      </c>
      <c r="AM48" s="19">
        <v>0.0580849537037037</v>
      </c>
      <c r="AN48" s="7"/>
    </row>
    <row r="49" spans="1:40" ht="15">
      <c r="A49" s="22">
        <v>12</v>
      </c>
      <c r="B49" s="22" t="s">
        <v>45</v>
      </c>
      <c r="C49" s="12" t="s">
        <v>46</v>
      </c>
      <c r="D49" s="12">
        <v>1981</v>
      </c>
      <c r="E49" s="12" t="s">
        <v>25</v>
      </c>
      <c r="F49" s="17">
        <v>0.004735532407407408</v>
      </c>
      <c r="G49" s="18">
        <v>0.004735532407407408</v>
      </c>
      <c r="H49" s="17">
        <v>0.009330208333333333</v>
      </c>
      <c r="I49" s="18">
        <f t="shared" si="0"/>
        <v>0.004594675925925925</v>
      </c>
      <c r="J49" s="17">
        <v>0.014018750000000002</v>
      </c>
      <c r="K49" s="18">
        <f t="shared" si="1"/>
        <v>0.004688541666666669</v>
      </c>
      <c r="L49" s="17">
        <v>0.018818402777777778</v>
      </c>
      <c r="M49" s="18">
        <f t="shared" si="2"/>
        <v>0.004799652777777776</v>
      </c>
      <c r="N49" s="17">
        <v>0.023737268518518515</v>
      </c>
      <c r="O49" s="18">
        <f t="shared" si="3"/>
        <v>0.0049188657407407375</v>
      </c>
      <c r="P49" s="17">
        <v>0.028663310185185184</v>
      </c>
      <c r="Q49" s="18">
        <f t="shared" si="4"/>
        <v>0.004926041666666669</v>
      </c>
      <c r="R49" s="17">
        <v>0.03357314814814815</v>
      </c>
      <c r="S49" s="18">
        <f t="shared" si="5"/>
        <v>0.0049098379629629665</v>
      </c>
      <c r="T49" s="17">
        <v>0.03848923611111111</v>
      </c>
      <c r="U49" s="18">
        <f t="shared" si="6"/>
        <v>0.004916087962962959</v>
      </c>
      <c r="V49" s="17">
        <v>0.043395138888888886</v>
      </c>
      <c r="W49" s="18">
        <f t="shared" si="7"/>
        <v>0.004905902777777776</v>
      </c>
      <c r="X49" s="17">
        <v>0.048361342592592595</v>
      </c>
      <c r="Y49" s="18">
        <f t="shared" si="8"/>
        <v>0.004966203703703709</v>
      </c>
      <c r="Z49" s="17">
        <v>0.05336064814814815</v>
      </c>
      <c r="AA49" s="18">
        <f t="shared" si="9"/>
        <v>0.0049993055555555554</v>
      </c>
      <c r="AB49" s="17">
        <v>0.05838009259259259</v>
      </c>
      <c r="AC49" s="18">
        <f t="shared" si="10"/>
        <v>0.0050194444444444375</v>
      </c>
      <c r="AD49" s="17"/>
      <c r="AE49" s="18"/>
      <c r="AF49" s="17"/>
      <c r="AG49" s="18"/>
      <c r="AH49" s="17"/>
      <c r="AI49" s="18"/>
      <c r="AJ49" s="17"/>
      <c r="AK49" s="18"/>
      <c r="AL49" s="15">
        <v>12</v>
      </c>
      <c r="AM49" s="19">
        <v>0.05838009259259259</v>
      </c>
      <c r="AN49" s="7"/>
    </row>
    <row r="50" spans="1:40" ht="15">
      <c r="A50" s="22">
        <v>30</v>
      </c>
      <c r="B50" s="22" t="s">
        <v>79</v>
      </c>
      <c r="C50" s="12" t="s">
        <v>23</v>
      </c>
      <c r="D50" s="12">
        <v>1990</v>
      </c>
      <c r="E50" s="12" t="s">
        <v>80</v>
      </c>
      <c r="F50" s="17">
        <v>0.004442361111111111</v>
      </c>
      <c r="G50" s="18">
        <v>0.004442361111111111</v>
      </c>
      <c r="H50" s="17">
        <v>0.009101157407407407</v>
      </c>
      <c r="I50" s="18">
        <f t="shared" si="0"/>
        <v>0.004658796296296295</v>
      </c>
      <c r="J50" s="17">
        <v>0.013991087962962964</v>
      </c>
      <c r="K50" s="18">
        <f t="shared" si="1"/>
        <v>0.004889930555555557</v>
      </c>
      <c r="L50" s="17">
        <v>0.019029166666666666</v>
      </c>
      <c r="M50" s="18">
        <f t="shared" si="2"/>
        <v>0.005038078703703703</v>
      </c>
      <c r="N50" s="17">
        <v>0.02413101851851852</v>
      </c>
      <c r="O50" s="18">
        <f t="shared" si="3"/>
        <v>0.005101851851851854</v>
      </c>
      <c r="P50" s="17">
        <v>0.029015046296296296</v>
      </c>
      <c r="Q50" s="18">
        <f t="shared" si="4"/>
        <v>0.004884027777777775</v>
      </c>
      <c r="R50" s="17">
        <v>0.03393969907407408</v>
      </c>
      <c r="S50" s="18">
        <f t="shared" si="5"/>
        <v>0.004924652777777781</v>
      </c>
      <c r="T50" s="17">
        <v>0.038920717592592594</v>
      </c>
      <c r="U50" s="18">
        <f t="shared" si="6"/>
        <v>0.004981018518518517</v>
      </c>
      <c r="V50" s="17">
        <v>0.044046064814814816</v>
      </c>
      <c r="W50" s="18">
        <f t="shared" si="7"/>
        <v>0.005125347222222222</v>
      </c>
      <c r="X50" s="17">
        <v>0.04898703703703703</v>
      </c>
      <c r="Y50" s="18">
        <f t="shared" si="8"/>
        <v>0.004940972222222215</v>
      </c>
      <c r="Z50" s="17">
        <v>0.054000231481481475</v>
      </c>
      <c r="AA50" s="18">
        <f t="shared" si="9"/>
        <v>0.005013194444444445</v>
      </c>
      <c r="AB50" s="17">
        <v>0.058793518518518516</v>
      </c>
      <c r="AC50" s="18">
        <f t="shared" si="10"/>
        <v>0.00479328703703704</v>
      </c>
      <c r="AD50" s="17"/>
      <c r="AE50" s="18"/>
      <c r="AF50" s="17"/>
      <c r="AG50" s="18"/>
      <c r="AH50" s="17"/>
      <c r="AI50" s="18"/>
      <c r="AJ50" s="17"/>
      <c r="AK50" s="18"/>
      <c r="AL50" s="15">
        <v>12</v>
      </c>
      <c r="AM50" s="19">
        <v>0.058793518518518516</v>
      </c>
      <c r="AN50" s="7"/>
    </row>
    <row r="51" spans="1:40" ht="15">
      <c r="A51" s="22">
        <v>33</v>
      </c>
      <c r="B51" s="22" t="s">
        <v>84</v>
      </c>
      <c r="C51" s="12" t="s">
        <v>55</v>
      </c>
      <c r="D51" s="12">
        <v>1952</v>
      </c>
      <c r="E51" s="12" t="s">
        <v>85</v>
      </c>
      <c r="F51" s="17">
        <v>0.004741666666666667</v>
      </c>
      <c r="G51" s="18">
        <v>0.004741666666666667</v>
      </c>
      <c r="H51" s="17">
        <v>0.009391203703703704</v>
      </c>
      <c r="I51" s="18">
        <f>H51-F51</f>
        <v>0.004649537037037037</v>
      </c>
      <c r="J51" s="17">
        <v>0.014188541666666667</v>
      </c>
      <c r="K51" s="18">
        <f>J51-H51</f>
        <v>0.004797337962962963</v>
      </c>
      <c r="L51" s="17">
        <v>0.019128125</v>
      </c>
      <c r="M51" s="18">
        <f>L51-J51</f>
        <v>0.004939583333333332</v>
      </c>
      <c r="N51" s="17">
        <v>0.024085069444444444</v>
      </c>
      <c r="O51" s="18">
        <f>N51-L51</f>
        <v>0.004956944444444444</v>
      </c>
      <c r="P51" s="17">
        <v>0.02907361111111111</v>
      </c>
      <c r="Q51" s="18">
        <f>P51-N51</f>
        <v>0.004988541666666665</v>
      </c>
      <c r="R51" s="17">
        <v>0.03403564814814815</v>
      </c>
      <c r="S51" s="18">
        <f>R51-P51</f>
        <v>0.004962037037037039</v>
      </c>
      <c r="T51" s="17">
        <v>0.03897013888888889</v>
      </c>
      <c r="U51" s="18">
        <f>T51-R51</f>
        <v>0.004934490740740739</v>
      </c>
      <c r="V51" s="17">
        <v>0.043922222222222224</v>
      </c>
      <c r="W51" s="18">
        <f>V51-T51</f>
        <v>0.004952083333333336</v>
      </c>
      <c r="X51" s="17">
        <v>0.048904976851851856</v>
      </c>
      <c r="Y51" s="18">
        <f>X51-V51</f>
        <v>0.004982754629629632</v>
      </c>
      <c r="Z51" s="17">
        <v>0.053902546296296296</v>
      </c>
      <c r="AA51" s="18">
        <f>Z51-X51</f>
        <v>0.00499756944444444</v>
      </c>
      <c r="AB51" s="17">
        <v>0.058910185185185183</v>
      </c>
      <c r="AC51" s="18">
        <f>AB51-Z51</f>
        <v>0.005007638888888888</v>
      </c>
      <c r="AD51" s="22"/>
      <c r="AE51" s="18"/>
      <c r="AF51" s="17"/>
      <c r="AG51" s="18"/>
      <c r="AH51" s="17"/>
      <c r="AI51" s="18"/>
      <c r="AJ51" s="17"/>
      <c r="AK51" s="18"/>
      <c r="AL51" s="15">
        <v>12</v>
      </c>
      <c r="AM51" s="19">
        <v>0.058910185185185183</v>
      </c>
      <c r="AN51" s="7"/>
    </row>
    <row r="52" spans="1:40" ht="15">
      <c r="A52" s="22">
        <v>38</v>
      </c>
      <c r="B52" s="22" t="s">
        <v>92</v>
      </c>
      <c r="C52" s="12" t="s">
        <v>55</v>
      </c>
      <c r="D52" s="12">
        <v>1959</v>
      </c>
      <c r="E52" s="12" t="s">
        <v>93</v>
      </c>
      <c r="F52" s="17">
        <v>0.004769560185185186</v>
      </c>
      <c r="G52" s="18">
        <v>0.004769560185185186</v>
      </c>
      <c r="H52" s="17">
        <v>0.009478125</v>
      </c>
      <c r="I52" s="18">
        <f t="shared" si="0"/>
        <v>0.004708564814814815</v>
      </c>
      <c r="J52" s="17">
        <v>0.014263425925925924</v>
      </c>
      <c r="K52" s="18">
        <f t="shared" si="1"/>
        <v>0.004785300925925924</v>
      </c>
      <c r="L52" s="17">
        <v>0.01915972222222222</v>
      </c>
      <c r="M52" s="18">
        <f t="shared" si="2"/>
        <v>0.004896296296296296</v>
      </c>
      <c r="N52" s="17">
        <v>0.024120023148148147</v>
      </c>
      <c r="O52" s="18">
        <f t="shared" si="3"/>
        <v>0.004960300925925927</v>
      </c>
      <c r="P52" s="17">
        <v>0.029013078703703704</v>
      </c>
      <c r="Q52" s="18">
        <f t="shared" si="4"/>
        <v>0.004893055555555557</v>
      </c>
      <c r="R52" s="17">
        <v>0.033946874999999994</v>
      </c>
      <c r="S52" s="18">
        <f t="shared" si="5"/>
        <v>0.00493379629629629</v>
      </c>
      <c r="T52" s="17">
        <v>0.03902731481481481</v>
      </c>
      <c r="U52" s="18">
        <f t="shared" si="6"/>
        <v>0.005080439814814819</v>
      </c>
      <c r="V52" s="17">
        <v>0.04398564814814815</v>
      </c>
      <c r="W52" s="18">
        <f t="shared" si="7"/>
        <v>0.004958333333333335</v>
      </c>
      <c r="X52" s="17">
        <v>0.048963425925925924</v>
      </c>
      <c r="Y52" s="18">
        <f t="shared" si="8"/>
        <v>0.004977777777777775</v>
      </c>
      <c r="Z52" s="17">
        <v>0.05398414351851852</v>
      </c>
      <c r="AA52" s="18">
        <f t="shared" si="9"/>
        <v>0.005020717592592594</v>
      </c>
      <c r="AB52" s="17">
        <v>0.059021412037037035</v>
      </c>
      <c r="AC52" s="18">
        <f t="shared" si="10"/>
        <v>0.005037268518518517</v>
      </c>
      <c r="AD52" s="17"/>
      <c r="AE52" s="18"/>
      <c r="AF52" s="17"/>
      <c r="AG52" s="18"/>
      <c r="AH52" s="17"/>
      <c r="AI52" s="18"/>
      <c r="AJ52" s="17"/>
      <c r="AK52" s="18"/>
      <c r="AL52" s="15">
        <v>12</v>
      </c>
      <c r="AM52" s="19">
        <v>0.059021412037037035</v>
      </c>
      <c r="AN52" s="7"/>
    </row>
    <row r="53" spans="1:40" ht="15">
      <c r="A53" s="22">
        <v>47</v>
      </c>
      <c r="B53" s="22" t="s">
        <v>105</v>
      </c>
      <c r="C53" s="12" t="s">
        <v>106</v>
      </c>
      <c r="D53" s="12">
        <v>1998</v>
      </c>
      <c r="E53" s="12" t="s">
        <v>34</v>
      </c>
      <c r="F53" s="17">
        <v>0.004854976851851852</v>
      </c>
      <c r="G53" s="18">
        <v>0.004854976851851852</v>
      </c>
      <c r="H53" s="17">
        <v>0.009770949074074074</v>
      </c>
      <c r="I53" s="18">
        <f t="shared" si="0"/>
        <v>0.004915972222222223</v>
      </c>
      <c r="J53" s="17">
        <v>0.014753356481481482</v>
      </c>
      <c r="K53" s="18">
        <f t="shared" si="1"/>
        <v>0.004982407407407408</v>
      </c>
      <c r="L53" s="17">
        <v>0.019777199074074076</v>
      </c>
      <c r="M53" s="18">
        <f t="shared" si="2"/>
        <v>0.005023842592592594</v>
      </c>
      <c r="N53" s="17">
        <v>0.02490300925925926</v>
      </c>
      <c r="O53" s="18">
        <f t="shared" si="3"/>
        <v>0.005125810185185185</v>
      </c>
      <c r="P53" s="17">
        <v>0.029999652777777778</v>
      </c>
      <c r="Q53" s="18">
        <f t="shared" si="4"/>
        <v>0.005096643518518518</v>
      </c>
      <c r="R53" s="17">
        <v>0.03504710648148148</v>
      </c>
      <c r="S53" s="18">
        <f t="shared" si="5"/>
        <v>0.005047453703703703</v>
      </c>
      <c r="T53" s="17">
        <v>0.0401136574074074</v>
      </c>
      <c r="U53" s="18">
        <f t="shared" si="6"/>
        <v>0.005066550925925922</v>
      </c>
      <c r="V53" s="17">
        <v>0.04510381944444444</v>
      </c>
      <c r="W53" s="18">
        <f t="shared" si="7"/>
        <v>0.0049901620370370395</v>
      </c>
      <c r="X53" s="17">
        <v>0.05004016203703704</v>
      </c>
      <c r="Y53" s="18">
        <f t="shared" si="8"/>
        <v>0.004936342592592596</v>
      </c>
      <c r="Z53" s="17">
        <v>0.05486990740740741</v>
      </c>
      <c r="AA53" s="18">
        <f t="shared" si="9"/>
        <v>0.00482974537037037</v>
      </c>
      <c r="AB53" s="17">
        <v>0.05963460648148148</v>
      </c>
      <c r="AC53" s="18">
        <f t="shared" si="10"/>
        <v>0.0047646990740740705</v>
      </c>
      <c r="AD53" s="17"/>
      <c r="AE53" s="18"/>
      <c r="AF53" s="17"/>
      <c r="AG53" s="18"/>
      <c r="AH53" s="17"/>
      <c r="AI53" s="18"/>
      <c r="AJ53" s="17"/>
      <c r="AK53" s="18"/>
      <c r="AL53" s="15">
        <v>12</v>
      </c>
      <c r="AM53" s="19">
        <v>0.05963460648148148</v>
      </c>
      <c r="AN53" s="7"/>
    </row>
    <row r="54" spans="1:40" ht="15">
      <c r="A54" s="22">
        <v>109</v>
      </c>
      <c r="B54" s="22" t="s">
        <v>196</v>
      </c>
      <c r="C54" s="12" t="s">
        <v>23</v>
      </c>
      <c r="D54" s="12">
        <v>1977</v>
      </c>
      <c r="E54" s="12"/>
      <c r="F54" s="17">
        <v>0.0049791666666666665</v>
      </c>
      <c r="G54" s="18">
        <v>0.0049791666666666665</v>
      </c>
      <c r="H54" s="17">
        <v>0.00971400462962963</v>
      </c>
      <c r="I54" s="18">
        <f t="shared" si="0"/>
        <v>0.004734837962962963</v>
      </c>
      <c r="J54" s="17">
        <v>0.014518749999999999</v>
      </c>
      <c r="K54" s="18">
        <f t="shared" si="1"/>
        <v>0.004804745370370369</v>
      </c>
      <c r="L54" s="17">
        <v>0.019488310185185185</v>
      </c>
      <c r="M54" s="18">
        <f t="shared" si="2"/>
        <v>0.004969560185185186</v>
      </c>
      <c r="N54" s="17">
        <v>0.024561921296296294</v>
      </c>
      <c r="O54" s="18">
        <f t="shared" si="3"/>
        <v>0.005073611111111109</v>
      </c>
      <c r="P54" s="17">
        <v>0.029675115740740738</v>
      </c>
      <c r="Q54" s="18">
        <f t="shared" si="4"/>
        <v>0.0051131944444444445</v>
      </c>
      <c r="R54" s="17">
        <v>0.03468356481481481</v>
      </c>
      <c r="S54" s="18">
        <f t="shared" si="5"/>
        <v>0.005008449074074075</v>
      </c>
      <c r="T54" s="17">
        <v>0.039656944444444446</v>
      </c>
      <c r="U54" s="18">
        <f t="shared" si="6"/>
        <v>0.004973379629629633</v>
      </c>
      <c r="V54" s="17">
        <v>0.04475868055555556</v>
      </c>
      <c r="W54" s="18">
        <f t="shared" si="7"/>
        <v>0.005101736111111116</v>
      </c>
      <c r="X54" s="17">
        <v>0.049796875</v>
      </c>
      <c r="Y54" s="18">
        <f t="shared" si="8"/>
        <v>0.005038194444444435</v>
      </c>
      <c r="Z54" s="17">
        <v>0.054760300925925924</v>
      </c>
      <c r="AA54" s="18">
        <f t="shared" si="9"/>
        <v>0.004963425925925927</v>
      </c>
      <c r="AB54" s="17">
        <v>0.05972708333333334</v>
      </c>
      <c r="AC54" s="18">
        <f t="shared" si="10"/>
        <v>0.004966782407407416</v>
      </c>
      <c r="AD54" s="17"/>
      <c r="AE54" s="18"/>
      <c r="AF54" s="17"/>
      <c r="AG54" s="18"/>
      <c r="AH54" s="17"/>
      <c r="AI54" s="18"/>
      <c r="AJ54" s="17"/>
      <c r="AK54" s="18"/>
      <c r="AL54" s="15">
        <v>12</v>
      </c>
      <c r="AM54" s="19">
        <v>0.05972708333333334</v>
      </c>
      <c r="AN54" s="7"/>
    </row>
    <row r="55" spans="1:40" ht="15">
      <c r="A55" s="22">
        <v>37</v>
      </c>
      <c r="B55" s="22" t="s">
        <v>91</v>
      </c>
      <c r="C55" s="12" t="s">
        <v>28</v>
      </c>
      <c r="D55" s="12">
        <v>1965</v>
      </c>
      <c r="E55" s="12" t="s">
        <v>62</v>
      </c>
      <c r="F55" s="17">
        <v>0.004734490740740741</v>
      </c>
      <c r="G55" s="18">
        <v>0.004734490740740741</v>
      </c>
      <c r="H55" s="17">
        <v>0.009513078703703702</v>
      </c>
      <c r="I55" s="18">
        <f t="shared" si="0"/>
        <v>0.004778587962962961</v>
      </c>
      <c r="J55" s="17">
        <v>0.014301041666666667</v>
      </c>
      <c r="K55" s="18">
        <f t="shared" si="1"/>
        <v>0.004787962962962964</v>
      </c>
      <c r="L55" s="17">
        <v>0.019130902777777778</v>
      </c>
      <c r="M55" s="18">
        <f t="shared" si="2"/>
        <v>0.004829861111111111</v>
      </c>
      <c r="N55" s="17">
        <v>0.02404375</v>
      </c>
      <c r="O55" s="18">
        <f t="shared" si="3"/>
        <v>0.004912847222222221</v>
      </c>
      <c r="P55" s="17">
        <v>0.028989930555555557</v>
      </c>
      <c r="Q55" s="18">
        <f t="shared" si="4"/>
        <v>0.004946180555555558</v>
      </c>
      <c r="R55" s="17">
        <v>0.033914930555555556</v>
      </c>
      <c r="S55" s="18">
        <f t="shared" si="5"/>
        <v>0.004924999999999999</v>
      </c>
      <c r="T55" s="17">
        <v>0.03889513888888889</v>
      </c>
      <c r="U55" s="18">
        <f t="shared" si="6"/>
        <v>0.004980208333333333</v>
      </c>
      <c r="V55" s="17">
        <v>0.043993518518518515</v>
      </c>
      <c r="W55" s="18">
        <f t="shared" si="7"/>
        <v>0.005098379629629626</v>
      </c>
      <c r="X55" s="17">
        <v>0.04911643518518519</v>
      </c>
      <c r="Y55" s="18">
        <f t="shared" si="8"/>
        <v>0.0051229166666666714</v>
      </c>
      <c r="Z55" s="17">
        <v>0.05442175925925926</v>
      </c>
      <c r="AA55" s="18">
        <f t="shared" si="9"/>
        <v>0.005305324074074073</v>
      </c>
      <c r="AB55" s="17">
        <v>0.059747453703703705</v>
      </c>
      <c r="AC55" s="18">
        <f t="shared" si="10"/>
        <v>0.005325694444444445</v>
      </c>
      <c r="AD55" s="17"/>
      <c r="AE55" s="18"/>
      <c r="AF55" s="17"/>
      <c r="AG55" s="18"/>
      <c r="AH55" s="17"/>
      <c r="AI55" s="18"/>
      <c r="AJ55" s="17"/>
      <c r="AK55" s="18"/>
      <c r="AL55" s="15">
        <v>12</v>
      </c>
      <c r="AM55" s="19">
        <v>0.059747453703703705</v>
      </c>
      <c r="AN55" s="7"/>
    </row>
    <row r="56" spans="1:40" ht="15">
      <c r="A56" s="22">
        <v>83</v>
      </c>
      <c r="B56" s="22" t="s">
        <v>161</v>
      </c>
      <c r="C56" s="12" t="s">
        <v>23</v>
      </c>
      <c r="D56" s="12">
        <v>1982</v>
      </c>
      <c r="E56" s="12" t="s">
        <v>162</v>
      </c>
      <c r="F56" s="17">
        <v>0.004955208333333333</v>
      </c>
      <c r="G56" s="18">
        <v>0.004955208333333333</v>
      </c>
      <c r="H56" s="17">
        <v>0.009720486111111112</v>
      </c>
      <c r="I56" s="18">
        <f t="shared" si="0"/>
        <v>0.004765277777777779</v>
      </c>
      <c r="J56" s="17">
        <v>0.014659259259259259</v>
      </c>
      <c r="K56" s="18">
        <f t="shared" si="1"/>
        <v>0.004938773148148147</v>
      </c>
      <c r="L56" s="17">
        <v>0.019735532407407406</v>
      </c>
      <c r="M56" s="18">
        <f t="shared" si="2"/>
        <v>0.0050762731481481475</v>
      </c>
      <c r="N56" s="17">
        <v>0.024697916666666667</v>
      </c>
      <c r="O56" s="18">
        <f t="shared" si="3"/>
        <v>0.00496238425925926</v>
      </c>
      <c r="P56" s="17">
        <v>0.02975671296296296</v>
      </c>
      <c r="Q56" s="18">
        <f t="shared" si="4"/>
        <v>0.005058796296296294</v>
      </c>
      <c r="R56" s="17">
        <v>0.03479247685185185</v>
      </c>
      <c r="S56" s="18">
        <f t="shared" si="5"/>
        <v>0.005035763888888888</v>
      </c>
      <c r="T56" s="17">
        <v>0.03975625</v>
      </c>
      <c r="U56" s="18">
        <f t="shared" si="6"/>
        <v>0.004963773148148151</v>
      </c>
      <c r="V56" s="17">
        <v>0.04467962962962963</v>
      </c>
      <c r="W56" s="18">
        <f t="shared" si="7"/>
        <v>0.004923379629629632</v>
      </c>
      <c r="X56" s="17">
        <v>0.049823263888888886</v>
      </c>
      <c r="Y56" s="18">
        <f t="shared" si="8"/>
        <v>0.005143634259259254</v>
      </c>
      <c r="Z56" s="17">
        <v>0.05495347222222222</v>
      </c>
      <c r="AA56" s="18">
        <f t="shared" si="9"/>
        <v>0.005130208333333337</v>
      </c>
      <c r="AB56" s="17">
        <v>0.059849768518518524</v>
      </c>
      <c r="AC56" s="18">
        <f t="shared" si="10"/>
        <v>0.004896296296296301</v>
      </c>
      <c r="AD56" s="17"/>
      <c r="AE56" s="18"/>
      <c r="AF56" s="17"/>
      <c r="AG56" s="18"/>
      <c r="AH56" s="17"/>
      <c r="AI56" s="18"/>
      <c r="AJ56" s="17"/>
      <c r="AK56" s="18"/>
      <c r="AL56" s="15">
        <v>12</v>
      </c>
      <c r="AM56" s="19">
        <v>0.059849768518518524</v>
      </c>
      <c r="AN56" s="7"/>
    </row>
    <row r="57" spans="1:40" ht="15">
      <c r="A57" s="22">
        <v>40</v>
      </c>
      <c r="B57" s="22" t="s">
        <v>96</v>
      </c>
      <c r="C57" s="12" t="s">
        <v>55</v>
      </c>
      <c r="D57" s="12">
        <v>1956</v>
      </c>
      <c r="E57" s="12" t="s">
        <v>62</v>
      </c>
      <c r="F57" s="17">
        <v>0.004929861111111111</v>
      </c>
      <c r="G57" s="18">
        <v>0.004929861111111111</v>
      </c>
      <c r="H57" s="17">
        <v>0.009711342592592593</v>
      </c>
      <c r="I57" s="18">
        <f t="shared" si="0"/>
        <v>0.004781481481481481</v>
      </c>
      <c r="J57" s="17">
        <v>0.01450277777777778</v>
      </c>
      <c r="K57" s="18">
        <f t="shared" si="1"/>
        <v>0.004791435185185187</v>
      </c>
      <c r="L57" s="17">
        <v>0.019292824074074073</v>
      </c>
      <c r="M57" s="18">
        <f t="shared" si="2"/>
        <v>0.004790046296296294</v>
      </c>
      <c r="N57" s="17">
        <v>0.024100462962962962</v>
      </c>
      <c r="O57" s="18">
        <f t="shared" si="3"/>
        <v>0.004807638888888889</v>
      </c>
      <c r="P57" s="17">
        <v>0.02898113425925926</v>
      </c>
      <c r="Q57" s="18">
        <f t="shared" si="4"/>
        <v>0.004880671296296296</v>
      </c>
      <c r="R57" s="17">
        <v>0.03395833333333333</v>
      </c>
      <c r="S57" s="18">
        <f t="shared" si="5"/>
        <v>0.004977199074074075</v>
      </c>
      <c r="T57" s="17">
        <v>0.0389306712962963</v>
      </c>
      <c r="U57" s="18">
        <f t="shared" si="6"/>
        <v>0.004972337962962967</v>
      </c>
      <c r="V57" s="17">
        <v>0.044012615740740745</v>
      </c>
      <c r="W57" s="18">
        <f t="shared" si="7"/>
        <v>0.0050819444444444445</v>
      </c>
      <c r="X57" s="17">
        <v>0.04918969907407408</v>
      </c>
      <c r="Y57" s="18">
        <f t="shared" si="8"/>
        <v>0.005177083333333332</v>
      </c>
      <c r="Z57" s="17">
        <v>0.05445810185185185</v>
      </c>
      <c r="AA57" s="18">
        <f t="shared" si="9"/>
        <v>0.005268402777777771</v>
      </c>
      <c r="AB57" s="17">
        <v>0.05998206018518518</v>
      </c>
      <c r="AC57" s="18">
        <f t="shared" si="10"/>
        <v>0.005523958333333336</v>
      </c>
      <c r="AD57" s="17"/>
      <c r="AE57" s="18"/>
      <c r="AF57" s="17"/>
      <c r="AG57" s="18"/>
      <c r="AH57" s="17"/>
      <c r="AI57" s="18"/>
      <c r="AJ57" s="17"/>
      <c r="AK57" s="18"/>
      <c r="AL57" s="15">
        <v>12</v>
      </c>
      <c r="AM57" s="19">
        <v>0.05998206018518518</v>
      </c>
      <c r="AN57" s="7"/>
    </row>
    <row r="58" spans="1:40" ht="15">
      <c r="A58" s="22">
        <v>41</v>
      </c>
      <c r="B58" s="22" t="s">
        <v>97</v>
      </c>
      <c r="C58" s="12" t="s">
        <v>23</v>
      </c>
      <c r="D58" s="12">
        <v>1973</v>
      </c>
      <c r="E58" s="12" t="s">
        <v>25</v>
      </c>
      <c r="F58" s="17">
        <v>0.004746643518518519</v>
      </c>
      <c r="G58" s="18">
        <v>0.004746643518518519</v>
      </c>
      <c r="H58" s="17">
        <v>0.009435069444444444</v>
      </c>
      <c r="I58" s="18">
        <f t="shared" si="0"/>
        <v>0.004688425925925925</v>
      </c>
      <c r="J58" s="17">
        <v>0.01427048611111111</v>
      </c>
      <c r="K58" s="18">
        <f t="shared" si="1"/>
        <v>0.004835416666666667</v>
      </c>
      <c r="L58" s="17">
        <v>0.019181597222222225</v>
      </c>
      <c r="M58" s="18">
        <f t="shared" si="2"/>
        <v>0.004911111111111114</v>
      </c>
      <c r="N58" s="17">
        <v>0.024139467592592587</v>
      </c>
      <c r="O58" s="18">
        <f t="shared" si="3"/>
        <v>0.0049578703703703625</v>
      </c>
      <c r="P58" s="17">
        <v>0.02917824074074074</v>
      </c>
      <c r="Q58" s="18">
        <f t="shared" si="4"/>
        <v>0.005038773148148153</v>
      </c>
      <c r="R58" s="17">
        <v>0.03421631944444445</v>
      </c>
      <c r="S58" s="18">
        <f t="shared" si="5"/>
        <v>0.005038078703703708</v>
      </c>
      <c r="T58" s="17">
        <v>0.039323726851851856</v>
      </c>
      <c r="U58" s="18">
        <f t="shared" si="6"/>
        <v>0.005107407407407408</v>
      </c>
      <c r="V58" s="17">
        <v>0.0444744212962963</v>
      </c>
      <c r="W58" s="18">
        <f t="shared" si="7"/>
        <v>0.005150694444444444</v>
      </c>
      <c r="X58" s="17">
        <v>0.04962523148148148</v>
      </c>
      <c r="Y58" s="18">
        <f t="shared" si="8"/>
        <v>0.005150810185185178</v>
      </c>
      <c r="Z58" s="17">
        <v>0.054887962962962965</v>
      </c>
      <c r="AA58" s="18">
        <f t="shared" si="9"/>
        <v>0.005262731481481486</v>
      </c>
      <c r="AB58" s="17">
        <v>0.06001377314814815</v>
      </c>
      <c r="AC58" s="18">
        <f t="shared" si="10"/>
        <v>0.005125810185185188</v>
      </c>
      <c r="AD58" s="17"/>
      <c r="AE58" s="18"/>
      <c r="AF58" s="17"/>
      <c r="AG58" s="18"/>
      <c r="AH58" s="17"/>
      <c r="AI58" s="18"/>
      <c r="AJ58" s="17"/>
      <c r="AK58" s="18"/>
      <c r="AL58" s="15">
        <v>12</v>
      </c>
      <c r="AM58" s="19">
        <v>0.06001377314814815</v>
      </c>
      <c r="AN58" s="7"/>
    </row>
    <row r="59" spans="1:40" ht="15">
      <c r="A59" s="22">
        <v>50</v>
      </c>
      <c r="B59" s="22" t="s">
        <v>111</v>
      </c>
      <c r="C59" s="12" t="s">
        <v>28</v>
      </c>
      <c r="D59" s="12">
        <v>1962</v>
      </c>
      <c r="E59" s="12" t="s">
        <v>112</v>
      </c>
      <c r="F59" s="17">
        <v>0.005004282407407407</v>
      </c>
      <c r="G59" s="18">
        <v>0.005004282407407407</v>
      </c>
      <c r="H59" s="17">
        <v>0.00975289351851852</v>
      </c>
      <c r="I59" s="18">
        <f t="shared" si="0"/>
        <v>0.004748611111111113</v>
      </c>
      <c r="J59" s="17">
        <v>0.014597916666666667</v>
      </c>
      <c r="K59" s="18">
        <f t="shared" si="1"/>
        <v>0.004845023148148147</v>
      </c>
      <c r="L59" s="17">
        <v>0.019513541666666665</v>
      </c>
      <c r="M59" s="18">
        <f t="shared" si="2"/>
        <v>0.004915624999999998</v>
      </c>
      <c r="N59" s="17">
        <v>0.02456608796296296</v>
      </c>
      <c r="O59" s="18">
        <f t="shared" si="3"/>
        <v>0.0050525462962962946</v>
      </c>
      <c r="P59" s="17">
        <v>0.029530555555555556</v>
      </c>
      <c r="Q59" s="18">
        <f t="shared" si="4"/>
        <v>0.004964467592592597</v>
      </c>
      <c r="R59" s="17">
        <v>0.034630787037037036</v>
      </c>
      <c r="S59" s="18">
        <f t="shared" si="5"/>
        <v>0.00510023148148148</v>
      </c>
      <c r="T59" s="17">
        <v>0.039771875000000005</v>
      </c>
      <c r="U59" s="18">
        <f t="shared" si="6"/>
        <v>0.005141087962962969</v>
      </c>
      <c r="V59" s="17">
        <v>0.044845833333333335</v>
      </c>
      <c r="W59" s="18">
        <f t="shared" si="7"/>
        <v>0.00507395833333333</v>
      </c>
      <c r="X59" s="17">
        <v>0.04993993055555556</v>
      </c>
      <c r="Y59" s="18">
        <f t="shared" si="8"/>
        <v>0.0050940972222222256</v>
      </c>
      <c r="Z59" s="17">
        <v>0.05509143518518519</v>
      </c>
      <c r="AA59" s="18">
        <f t="shared" si="9"/>
        <v>0.005151504629629627</v>
      </c>
      <c r="AB59" s="17">
        <v>0.06024340277777778</v>
      </c>
      <c r="AC59" s="18">
        <f t="shared" si="10"/>
        <v>0.005151967592592593</v>
      </c>
      <c r="AD59" s="17"/>
      <c r="AE59" s="18"/>
      <c r="AF59" s="17"/>
      <c r="AG59" s="18"/>
      <c r="AH59" s="17"/>
      <c r="AI59" s="18"/>
      <c r="AJ59" s="17"/>
      <c r="AK59" s="18"/>
      <c r="AL59" s="15">
        <v>12</v>
      </c>
      <c r="AM59" s="19">
        <v>0.06024340277777778</v>
      </c>
      <c r="AN59" s="7"/>
    </row>
    <row r="60" spans="1:40" ht="11.25" customHeight="1">
      <c r="A60" s="22">
        <v>42</v>
      </c>
      <c r="B60" s="22" t="s">
        <v>98</v>
      </c>
      <c r="C60" s="12" t="s">
        <v>23</v>
      </c>
      <c r="D60" s="12">
        <v>1977</v>
      </c>
      <c r="E60" s="12" t="s">
        <v>54</v>
      </c>
      <c r="F60" s="17">
        <v>0.004815162037037037</v>
      </c>
      <c r="G60" s="18">
        <v>0.004815162037037037</v>
      </c>
      <c r="H60" s="17">
        <v>0.009487500000000001</v>
      </c>
      <c r="I60" s="18">
        <f t="shared" si="0"/>
        <v>0.004672337962962964</v>
      </c>
      <c r="J60" s="17">
        <v>0.014278819444444445</v>
      </c>
      <c r="K60" s="18">
        <f t="shared" si="1"/>
        <v>0.0047913194444444435</v>
      </c>
      <c r="L60" s="17">
        <v>0.01914849537037037</v>
      </c>
      <c r="M60" s="18">
        <f t="shared" si="2"/>
        <v>0.004869675925925927</v>
      </c>
      <c r="N60" s="17">
        <v>0.024107407407407407</v>
      </c>
      <c r="O60" s="18">
        <f t="shared" si="3"/>
        <v>0.004958912037037036</v>
      </c>
      <c r="P60" s="17">
        <v>0.029125810185185185</v>
      </c>
      <c r="Q60" s="18">
        <f t="shared" si="4"/>
        <v>0.005018402777777778</v>
      </c>
      <c r="R60" s="17">
        <v>0.03419525462962963</v>
      </c>
      <c r="S60" s="18">
        <f t="shared" si="5"/>
        <v>0.005069444444444442</v>
      </c>
      <c r="T60" s="17">
        <v>0.03931388888888889</v>
      </c>
      <c r="U60" s="18">
        <f t="shared" si="6"/>
        <v>0.005118634259259264</v>
      </c>
      <c r="V60" s="17">
        <v>0.04448263888888889</v>
      </c>
      <c r="W60" s="18">
        <f t="shared" si="7"/>
        <v>0.00516875</v>
      </c>
      <c r="X60" s="17">
        <v>0.049678703703703704</v>
      </c>
      <c r="Y60" s="18">
        <f t="shared" si="8"/>
        <v>0.005196064814814813</v>
      </c>
      <c r="Z60" s="17">
        <v>0.05499629629629629</v>
      </c>
      <c r="AA60" s="18">
        <f t="shared" si="9"/>
        <v>0.005317592592592589</v>
      </c>
      <c r="AB60" s="17">
        <v>0.06028287037037037</v>
      </c>
      <c r="AC60" s="18">
        <f t="shared" si="10"/>
        <v>0.0052865740740740755</v>
      </c>
      <c r="AD60" s="17"/>
      <c r="AE60" s="18"/>
      <c r="AF60" s="17"/>
      <c r="AG60" s="18"/>
      <c r="AH60" s="17"/>
      <c r="AI60" s="18"/>
      <c r="AJ60" s="17"/>
      <c r="AK60" s="18"/>
      <c r="AL60" s="15">
        <v>12</v>
      </c>
      <c r="AM60" s="19">
        <v>0.06028287037037037</v>
      </c>
      <c r="AN60" s="7"/>
    </row>
    <row r="61" spans="1:40" ht="15">
      <c r="A61" s="22">
        <v>45</v>
      </c>
      <c r="B61" s="22" t="s">
        <v>101</v>
      </c>
      <c r="C61" s="12" t="s">
        <v>28</v>
      </c>
      <c r="D61" s="12">
        <v>1964</v>
      </c>
      <c r="E61" s="12" t="s">
        <v>102</v>
      </c>
      <c r="F61" s="17">
        <v>0.004993171296296296</v>
      </c>
      <c r="G61" s="18">
        <v>0.004993171296296296</v>
      </c>
      <c r="H61" s="17">
        <v>0.00969525462962963</v>
      </c>
      <c r="I61" s="18">
        <f t="shared" si="0"/>
        <v>0.004702083333333334</v>
      </c>
      <c r="J61" s="17">
        <v>0.014470833333333334</v>
      </c>
      <c r="K61" s="18">
        <f t="shared" si="1"/>
        <v>0.004775578703703704</v>
      </c>
      <c r="L61" s="17">
        <v>0.019219212962962962</v>
      </c>
      <c r="M61" s="18">
        <f t="shared" si="2"/>
        <v>0.0047483796296296284</v>
      </c>
      <c r="N61" s="17">
        <v>0.02429652777777778</v>
      </c>
      <c r="O61" s="18">
        <f t="shared" si="3"/>
        <v>0.005077314814814819</v>
      </c>
      <c r="P61" s="17">
        <v>0.02932997685185185</v>
      </c>
      <c r="Q61" s="18">
        <f t="shared" si="4"/>
        <v>0.005033449074074069</v>
      </c>
      <c r="R61" s="17">
        <v>0.034403472222222224</v>
      </c>
      <c r="S61" s="18">
        <f t="shared" si="5"/>
        <v>0.005073495370370374</v>
      </c>
      <c r="T61" s="17">
        <v>0.03965</v>
      </c>
      <c r="U61" s="18">
        <f t="shared" si="6"/>
        <v>0.005246527777777774</v>
      </c>
      <c r="V61" s="17">
        <v>0.04485451388888889</v>
      </c>
      <c r="W61" s="18">
        <f t="shared" si="7"/>
        <v>0.005204513888888894</v>
      </c>
      <c r="X61" s="17">
        <v>0.05006284722222223</v>
      </c>
      <c r="Y61" s="18">
        <f t="shared" si="8"/>
        <v>0.005208333333333336</v>
      </c>
      <c r="Z61" s="17">
        <v>0.05527199074074074</v>
      </c>
      <c r="AA61" s="18">
        <f t="shared" si="9"/>
        <v>0.005209143518518512</v>
      </c>
      <c r="AB61" s="17">
        <v>0.06069456018518519</v>
      </c>
      <c r="AC61" s="18">
        <f t="shared" si="10"/>
        <v>0.005422569444444449</v>
      </c>
      <c r="AD61" s="17"/>
      <c r="AE61" s="18"/>
      <c r="AF61" s="17"/>
      <c r="AG61" s="18"/>
      <c r="AH61" s="17"/>
      <c r="AI61" s="18"/>
      <c r="AJ61" s="17"/>
      <c r="AK61" s="18"/>
      <c r="AL61" s="15">
        <v>12</v>
      </c>
      <c r="AM61" s="19">
        <v>0.06069456018518519</v>
      </c>
      <c r="AN61" s="7"/>
    </row>
    <row r="62" spans="1:40" ht="15">
      <c r="A62" s="22">
        <v>87</v>
      </c>
      <c r="B62" s="22" t="s">
        <v>167</v>
      </c>
      <c r="C62" s="12" t="s">
        <v>28</v>
      </c>
      <c r="D62" s="12">
        <v>1963</v>
      </c>
      <c r="E62" s="12" t="s">
        <v>164</v>
      </c>
      <c r="F62" s="17">
        <v>0.004721064814814815</v>
      </c>
      <c r="G62" s="18">
        <v>0.004721064814814815</v>
      </c>
      <c r="H62" s="17">
        <v>0.009702777777777777</v>
      </c>
      <c r="I62" s="18">
        <f t="shared" si="0"/>
        <v>0.004981712962962962</v>
      </c>
      <c r="J62" s="17">
        <v>0.014763194444444445</v>
      </c>
      <c r="K62" s="18">
        <f t="shared" si="1"/>
        <v>0.005060416666666668</v>
      </c>
      <c r="L62" s="17">
        <v>0.01994097222222222</v>
      </c>
      <c r="M62" s="18">
        <f t="shared" si="2"/>
        <v>0.005177777777777776</v>
      </c>
      <c r="N62" s="17">
        <v>0.02516597222222222</v>
      </c>
      <c r="O62" s="18">
        <f t="shared" si="3"/>
        <v>0.0052250000000000005</v>
      </c>
      <c r="P62" s="17">
        <v>0.03048645833333333</v>
      </c>
      <c r="Q62" s="18">
        <f t="shared" si="4"/>
        <v>0.005320486111111109</v>
      </c>
      <c r="R62" s="17">
        <v>0.03573599537037037</v>
      </c>
      <c r="S62" s="18">
        <f t="shared" si="5"/>
        <v>0.005249537037037042</v>
      </c>
      <c r="T62" s="17">
        <v>0.04099467592592593</v>
      </c>
      <c r="U62" s="18">
        <f t="shared" si="6"/>
        <v>0.005258680555555555</v>
      </c>
      <c r="V62" s="17">
        <v>0.04618692129629629</v>
      </c>
      <c r="W62" s="18">
        <f t="shared" si="7"/>
        <v>0.005192245370370364</v>
      </c>
      <c r="X62" s="17">
        <v>0.05156377314814815</v>
      </c>
      <c r="Y62" s="18">
        <f t="shared" si="8"/>
        <v>0.005376851851851855</v>
      </c>
      <c r="Z62" s="17">
        <v>0.05667581018518519</v>
      </c>
      <c r="AA62" s="18">
        <f t="shared" si="9"/>
        <v>0.00511203703703704</v>
      </c>
      <c r="AB62" s="17">
        <v>0.06168946759259259</v>
      </c>
      <c r="AC62" s="18">
        <f t="shared" si="10"/>
        <v>0.005013657407407404</v>
      </c>
      <c r="AD62" s="17"/>
      <c r="AE62" s="18"/>
      <c r="AF62" s="17"/>
      <c r="AG62" s="18"/>
      <c r="AH62" s="17"/>
      <c r="AI62" s="18"/>
      <c r="AJ62" s="17"/>
      <c r="AK62" s="18"/>
      <c r="AL62" s="15">
        <v>12</v>
      </c>
      <c r="AM62" s="19">
        <v>0.06168946759259259</v>
      </c>
      <c r="AN62" s="7"/>
    </row>
    <row r="63" spans="1:40" ht="15">
      <c r="A63" s="22">
        <v>56</v>
      </c>
      <c r="B63" s="22" t="s">
        <v>120</v>
      </c>
      <c r="C63" s="12" t="s">
        <v>58</v>
      </c>
      <c r="D63" s="12">
        <v>1991</v>
      </c>
      <c r="E63" s="12" t="s">
        <v>121</v>
      </c>
      <c r="F63" s="17">
        <v>0.0051690972222222225</v>
      </c>
      <c r="G63" s="18">
        <v>0.0051690972222222225</v>
      </c>
      <c r="H63" s="17">
        <v>0.010172800925925927</v>
      </c>
      <c r="I63" s="18">
        <f t="shared" si="0"/>
        <v>0.005003703703703705</v>
      </c>
      <c r="J63" s="17">
        <v>0.015217824074074076</v>
      </c>
      <c r="K63" s="18">
        <f t="shared" si="1"/>
        <v>0.005045023148148149</v>
      </c>
      <c r="L63" s="17">
        <v>0.020314930555555555</v>
      </c>
      <c r="M63" s="18">
        <f t="shared" si="2"/>
        <v>0.0050971064814814785</v>
      </c>
      <c r="N63" s="17">
        <v>0.025396412037037037</v>
      </c>
      <c r="O63" s="18">
        <f t="shared" si="3"/>
        <v>0.005081481481481482</v>
      </c>
      <c r="P63" s="17">
        <v>0.030554745370370368</v>
      </c>
      <c r="Q63" s="18">
        <f t="shared" si="4"/>
        <v>0.005158333333333331</v>
      </c>
      <c r="R63" s="17">
        <v>0.03580451388888889</v>
      </c>
      <c r="S63" s="18">
        <f t="shared" si="5"/>
        <v>0.005249768518518522</v>
      </c>
      <c r="T63" s="17">
        <v>0.04094490740740741</v>
      </c>
      <c r="U63" s="18">
        <f t="shared" si="6"/>
        <v>0.00514039351851852</v>
      </c>
      <c r="V63" s="17">
        <v>0.046132175925925924</v>
      </c>
      <c r="W63" s="18">
        <f t="shared" si="7"/>
        <v>0.005187268518518515</v>
      </c>
      <c r="X63" s="17">
        <v>0.051288425925925925</v>
      </c>
      <c r="Y63" s="18">
        <f t="shared" si="8"/>
        <v>0.005156250000000001</v>
      </c>
      <c r="Z63" s="17">
        <v>0.05656712962962963</v>
      </c>
      <c r="AA63" s="18">
        <f t="shared" si="9"/>
        <v>0.005278703703703702</v>
      </c>
      <c r="AB63" s="17">
        <v>0.06172638888888889</v>
      </c>
      <c r="AC63" s="18">
        <f t="shared" si="10"/>
        <v>0.005159259259259266</v>
      </c>
      <c r="AD63" s="17"/>
      <c r="AE63" s="18"/>
      <c r="AF63" s="17"/>
      <c r="AG63" s="18"/>
      <c r="AH63" s="17"/>
      <c r="AI63" s="18"/>
      <c r="AJ63" s="17"/>
      <c r="AK63" s="18"/>
      <c r="AL63" s="15">
        <v>12</v>
      </c>
      <c r="AM63" s="19">
        <v>0.06172638888888889</v>
      </c>
      <c r="AN63" s="7"/>
    </row>
    <row r="64" spans="1:40" ht="15">
      <c r="A64" s="22">
        <v>46</v>
      </c>
      <c r="B64" s="22" t="s">
        <v>103</v>
      </c>
      <c r="C64" s="12" t="s">
        <v>104</v>
      </c>
      <c r="D64" s="12">
        <v>1969</v>
      </c>
      <c r="E64" s="12" t="s">
        <v>62</v>
      </c>
      <c r="F64" s="17">
        <v>0.0048447916666666665</v>
      </c>
      <c r="G64" s="18">
        <v>0.0048447916666666665</v>
      </c>
      <c r="H64" s="17">
        <v>0.009762037037037038</v>
      </c>
      <c r="I64" s="18">
        <f t="shared" si="0"/>
        <v>0.004917245370370371</v>
      </c>
      <c r="J64" s="17">
        <v>0.014746527777777777</v>
      </c>
      <c r="K64" s="18">
        <f t="shared" si="1"/>
        <v>0.004984490740740739</v>
      </c>
      <c r="L64" s="17">
        <v>0.019883796296296295</v>
      </c>
      <c r="M64" s="18">
        <f t="shared" si="2"/>
        <v>0.0051372685185185184</v>
      </c>
      <c r="N64" s="17">
        <v>0.025115625</v>
      </c>
      <c r="O64" s="18">
        <f t="shared" si="3"/>
        <v>0.005231828703703704</v>
      </c>
      <c r="P64" s="17">
        <v>0.03043148148148148</v>
      </c>
      <c r="Q64" s="18">
        <f t="shared" si="4"/>
        <v>0.00531585648148148</v>
      </c>
      <c r="R64" s="17">
        <v>0.03581018518518519</v>
      </c>
      <c r="S64" s="18">
        <f t="shared" si="5"/>
        <v>0.0053787037037037085</v>
      </c>
      <c r="T64" s="17">
        <v>0.04098981481481482</v>
      </c>
      <c r="U64" s="18">
        <f t="shared" si="6"/>
        <v>0.005179629629629631</v>
      </c>
      <c r="V64" s="17">
        <v>0.046240625</v>
      </c>
      <c r="W64" s="18">
        <f t="shared" si="7"/>
        <v>0.005250810185185181</v>
      </c>
      <c r="X64" s="17">
        <v>0.051487962962962965</v>
      </c>
      <c r="Y64" s="18">
        <f t="shared" si="8"/>
        <v>0.005247337962962964</v>
      </c>
      <c r="Z64" s="17">
        <v>0.056660879629629624</v>
      </c>
      <c r="AA64" s="18">
        <f t="shared" si="9"/>
        <v>0.005172916666666659</v>
      </c>
      <c r="AB64" s="17">
        <v>0.06177627314814815</v>
      </c>
      <c r="AC64" s="18">
        <f t="shared" si="10"/>
        <v>0.0051153935185185295</v>
      </c>
      <c r="AD64" s="17"/>
      <c r="AE64" s="18"/>
      <c r="AF64" s="17"/>
      <c r="AG64" s="18"/>
      <c r="AH64" s="17"/>
      <c r="AI64" s="18"/>
      <c r="AJ64" s="17"/>
      <c r="AK64" s="18"/>
      <c r="AL64" s="15">
        <v>12</v>
      </c>
      <c r="AM64" s="19">
        <v>0.06177627314814815</v>
      </c>
      <c r="AN64" s="7"/>
    </row>
    <row r="65" spans="1:40" ht="15">
      <c r="A65" s="22">
        <v>51</v>
      </c>
      <c r="B65" s="22" t="s">
        <v>113</v>
      </c>
      <c r="C65" s="12" t="s">
        <v>46</v>
      </c>
      <c r="D65" s="12">
        <v>1984</v>
      </c>
      <c r="E65" s="12" t="s">
        <v>22</v>
      </c>
      <c r="F65" s="17">
        <v>0.005227083333333334</v>
      </c>
      <c r="G65" s="18">
        <v>0.005227083333333334</v>
      </c>
      <c r="H65" s="17">
        <v>0.010111226851851852</v>
      </c>
      <c r="I65" s="18">
        <f t="shared" si="0"/>
        <v>0.0048841435185185186</v>
      </c>
      <c r="J65" s="17">
        <v>0.015169097222222221</v>
      </c>
      <c r="K65" s="18">
        <f t="shared" si="1"/>
        <v>0.005057870370370369</v>
      </c>
      <c r="L65" s="17">
        <v>0.020376967592592592</v>
      </c>
      <c r="M65" s="18">
        <f t="shared" si="2"/>
        <v>0.005207870370370371</v>
      </c>
      <c r="N65" s="17">
        <v>0.025525347222222227</v>
      </c>
      <c r="O65" s="18">
        <f t="shared" si="3"/>
        <v>0.005148379629629635</v>
      </c>
      <c r="P65" s="17">
        <v>0.030737037037037035</v>
      </c>
      <c r="Q65" s="18">
        <f t="shared" si="4"/>
        <v>0.005211689814814808</v>
      </c>
      <c r="R65" s="17">
        <v>0.03586956018518519</v>
      </c>
      <c r="S65" s="18">
        <f t="shared" si="5"/>
        <v>0.005132523148148153</v>
      </c>
      <c r="T65" s="17">
        <v>0.04110324074074074</v>
      </c>
      <c r="U65" s="18">
        <f t="shared" si="6"/>
        <v>0.0052336805555555505</v>
      </c>
      <c r="V65" s="17">
        <v>0.04644513888888888</v>
      </c>
      <c r="W65" s="18">
        <f t="shared" si="7"/>
        <v>0.005341898148148144</v>
      </c>
      <c r="X65" s="17">
        <v>0.051768171296296295</v>
      </c>
      <c r="Y65" s="18">
        <f t="shared" si="8"/>
        <v>0.005323032407407412</v>
      </c>
      <c r="Z65" s="17">
        <v>0.056950231481481484</v>
      </c>
      <c r="AA65" s="18">
        <f t="shared" si="9"/>
        <v>0.005182060185185189</v>
      </c>
      <c r="AB65" s="17">
        <v>0.06185729166666667</v>
      </c>
      <c r="AC65" s="18">
        <f t="shared" si="10"/>
        <v>0.0049070601851851844</v>
      </c>
      <c r="AD65" s="17"/>
      <c r="AE65" s="18"/>
      <c r="AF65" s="17"/>
      <c r="AG65" s="18"/>
      <c r="AH65" s="17"/>
      <c r="AI65" s="18"/>
      <c r="AJ65" s="17"/>
      <c r="AK65" s="18"/>
      <c r="AL65" s="15">
        <v>12</v>
      </c>
      <c r="AM65" s="19">
        <v>0.06185729166666667</v>
      </c>
      <c r="AN65" s="7"/>
    </row>
    <row r="66" spans="1:40" ht="15">
      <c r="A66" s="22">
        <v>80</v>
      </c>
      <c r="B66" s="22" t="s">
        <v>158</v>
      </c>
      <c r="C66" s="12" t="s">
        <v>23</v>
      </c>
      <c r="D66" s="12">
        <v>1992</v>
      </c>
      <c r="E66" s="12" t="s">
        <v>62</v>
      </c>
      <c r="F66" s="17">
        <v>0.0045427083333333335</v>
      </c>
      <c r="G66" s="18">
        <v>0.0045427083333333335</v>
      </c>
      <c r="H66" s="17">
        <v>0.009391782407407406</v>
      </c>
      <c r="I66" s="18">
        <f t="shared" si="0"/>
        <v>0.0048490740740740725</v>
      </c>
      <c r="J66" s="17">
        <v>0.014397800925925923</v>
      </c>
      <c r="K66" s="18">
        <f t="shared" si="1"/>
        <v>0.005006018518518517</v>
      </c>
      <c r="L66" s="17">
        <v>0.019263541666666665</v>
      </c>
      <c r="M66" s="18">
        <f t="shared" si="2"/>
        <v>0.004865740740740742</v>
      </c>
      <c r="N66" s="17">
        <v>0.02445289351851852</v>
      </c>
      <c r="O66" s="18">
        <f t="shared" si="3"/>
        <v>0.005189351851851855</v>
      </c>
      <c r="P66" s="17">
        <v>0.02939571759259259</v>
      </c>
      <c r="Q66" s="18">
        <f t="shared" si="4"/>
        <v>0.004942824074074072</v>
      </c>
      <c r="R66" s="17">
        <v>0.03513981481481482</v>
      </c>
      <c r="S66" s="18">
        <f t="shared" si="5"/>
        <v>0.005744097222222227</v>
      </c>
      <c r="T66" s="17">
        <v>0.040512152777777775</v>
      </c>
      <c r="U66" s="18">
        <f t="shared" si="6"/>
        <v>0.005372337962962957</v>
      </c>
      <c r="V66" s="17">
        <v>0.045858912037037035</v>
      </c>
      <c r="W66" s="18">
        <f t="shared" si="7"/>
        <v>0.005346759259259259</v>
      </c>
      <c r="X66" s="17">
        <v>0.05194976851851851</v>
      </c>
      <c r="Y66" s="18">
        <f t="shared" si="8"/>
        <v>0.006090856481481478</v>
      </c>
      <c r="Z66" s="17">
        <v>0.05751747685185185</v>
      </c>
      <c r="AA66" s="18">
        <f t="shared" si="9"/>
        <v>0.005567708333333338</v>
      </c>
      <c r="AB66" s="17">
        <v>0.062059375</v>
      </c>
      <c r="AC66" s="18">
        <f t="shared" si="10"/>
        <v>0.004541898148148149</v>
      </c>
      <c r="AD66" s="17"/>
      <c r="AE66" s="18"/>
      <c r="AF66" s="17"/>
      <c r="AG66" s="18"/>
      <c r="AH66" s="17"/>
      <c r="AI66" s="18"/>
      <c r="AJ66" s="17"/>
      <c r="AK66" s="18"/>
      <c r="AL66" s="15">
        <v>12</v>
      </c>
      <c r="AM66" s="19">
        <v>0.062059375</v>
      </c>
      <c r="AN66" s="7"/>
    </row>
    <row r="67" spans="1:40" ht="15">
      <c r="A67" s="22">
        <v>39</v>
      </c>
      <c r="B67" s="22" t="s">
        <v>94</v>
      </c>
      <c r="C67" s="12" t="s">
        <v>28</v>
      </c>
      <c r="D67" s="12">
        <v>1962</v>
      </c>
      <c r="E67" s="12" t="s">
        <v>95</v>
      </c>
      <c r="F67" s="17">
        <v>0.004978125</v>
      </c>
      <c r="G67" s="18">
        <v>0.004978125</v>
      </c>
      <c r="H67" s="17">
        <v>0.010038888888888889</v>
      </c>
      <c r="I67" s="18">
        <f t="shared" si="0"/>
        <v>0.005060763888888889</v>
      </c>
      <c r="J67" s="17">
        <v>0.01518449074074074</v>
      </c>
      <c r="K67" s="18">
        <f t="shared" si="1"/>
        <v>0.005145601851851851</v>
      </c>
      <c r="L67" s="17">
        <v>0.020424189814814815</v>
      </c>
      <c r="M67" s="18">
        <f t="shared" si="2"/>
        <v>0.0052396990740740754</v>
      </c>
      <c r="N67" s="17">
        <v>0.025631249999999998</v>
      </c>
      <c r="O67" s="18">
        <f t="shared" si="3"/>
        <v>0.005207060185185183</v>
      </c>
      <c r="P67" s="17">
        <v>0.03099826388888889</v>
      </c>
      <c r="Q67" s="18">
        <f t="shared" si="4"/>
        <v>0.005367013888888893</v>
      </c>
      <c r="R67" s="17">
        <v>0.036316203703703705</v>
      </c>
      <c r="S67" s="18">
        <f t="shared" si="5"/>
        <v>0.0053179398148148135</v>
      </c>
      <c r="T67" s="17">
        <v>0.04160752314814815</v>
      </c>
      <c r="U67" s="18">
        <f t="shared" si="6"/>
        <v>0.005291319444444442</v>
      </c>
      <c r="V67" s="17">
        <v>0.04717546296296296</v>
      </c>
      <c r="W67" s="18">
        <f t="shared" si="7"/>
        <v>0.005567939814814814</v>
      </c>
      <c r="X67" s="17">
        <v>0.052901388888888894</v>
      </c>
      <c r="Y67" s="18">
        <f t="shared" si="8"/>
        <v>0.005725925925925933</v>
      </c>
      <c r="Z67" s="17">
        <v>0.05825555555555556</v>
      </c>
      <c r="AA67" s="18">
        <f t="shared" si="9"/>
        <v>0.005354166666666667</v>
      </c>
      <c r="AB67" s="17"/>
      <c r="AC67" s="18"/>
      <c r="AD67" s="17"/>
      <c r="AE67" s="18"/>
      <c r="AF67" s="17"/>
      <c r="AG67" s="18"/>
      <c r="AH67" s="17"/>
      <c r="AI67" s="18"/>
      <c r="AJ67" s="17"/>
      <c r="AK67" s="18"/>
      <c r="AL67" s="15">
        <v>11</v>
      </c>
      <c r="AM67" s="19">
        <v>0.05825555555555556</v>
      </c>
      <c r="AN67" s="7"/>
    </row>
    <row r="68" spans="1:40" ht="15">
      <c r="A68" s="22">
        <v>63</v>
      </c>
      <c r="B68" s="22" t="s">
        <v>132</v>
      </c>
      <c r="C68" s="12" t="s">
        <v>133</v>
      </c>
      <c r="D68" s="12">
        <v>1996</v>
      </c>
      <c r="E68" s="12" t="s">
        <v>82</v>
      </c>
      <c r="F68" s="17">
        <v>0.005074074074074074</v>
      </c>
      <c r="G68" s="18">
        <v>0.005074074074074074</v>
      </c>
      <c r="H68" s="17">
        <v>0.009978935185185186</v>
      </c>
      <c r="I68" s="18">
        <f t="shared" si="0"/>
        <v>0.0049048611111111124</v>
      </c>
      <c r="J68" s="17">
        <v>0.015117824074074073</v>
      </c>
      <c r="K68" s="18">
        <f t="shared" si="1"/>
        <v>0.005138888888888887</v>
      </c>
      <c r="L68" s="17">
        <v>0.020413425925925925</v>
      </c>
      <c r="M68" s="18">
        <f t="shared" si="2"/>
        <v>0.005295601851851852</v>
      </c>
      <c r="N68" s="17">
        <v>0.025753356481481485</v>
      </c>
      <c r="O68" s="18">
        <f t="shared" si="3"/>
        <v>0.0053399305555555596</v>
      </c>
      <c r="P68" s="17">
        <v>0.031074421296296294</v>
      </c>
      <c r="Q68" s="18">
        <f t="shared" si="4"/>
        <v>0.00532106481481481</v>
      </c>
      <c r="R68" s="17">
        <v>0.036302893518518516</v>
      </c>
      <c r="S68" s="18">
        <f t="shared" si="5"/>
        <v>0.005228472222222221</v>
      </c>
      <c r="T68" s="17">
        <v>0.04171770833333333</v>
      </c>
      <c r="U68" s="18">
        <f t="shared" si="6"/>
        <v>0.005414814814814817</v>
      </c>
      <c r="V68" s="17">
        <v>0.04716736111111111</v>
      </c>
      <c r="W68" s="18">
        <f t="shared" si="7"/>
        <v>0.005449652777777779</v>
      </c>
      <c r="X68" s="17">
        <v>0.05276099537037037</v>
      </c>
      <c r="Y68" s="18">
        <f t="shared" si="8"/>
        <v>0.00559363425925926</v>
      </c>
      <c r="Z68" s="17">
        <v>0.05831643518518518</v>
      </c>
      <c r="AA68" s="18">
        <f t="shared" si="9"/>
        <v>0.005555439814814808</v>
      </c>
      <c r="AB68" s="17"/>
      <c r="AC68" s="18"/>
      <c r="AD68" s="17"/>
      <c r="AE68" s="18"/>
      <c r="AF68" s="17"/>
      <c r="AG68" s="18"/>
      <c r="AH68" s="17"/>
      <c r="AI68" s="18"/>
      <c r="AJ68" s="17"/>
      <c r="AK68" s="18"/>
      <c r="AL68" s="15">
        <v>11</v>
      </c>
      <c r="AM68" s="19">
        <v>0.05831643518518518</v>
      </c>
      <c r="AN68" s="7"/>
    </row>
    <row r="69" spans="1:40" ht="15">
      <c r="A69" s="22">
        <v>43</v>
      </c>
      <c r="B69" s="22" t="s">
        <v>99</v>
      </c>
      <c r="C69" s="12" t="s">
        <v>46</v>
      </c>
      <c r="D69" s="12">
        <v>1974</v>
      </c>
      <c r="E69" s="12" t="s">
        <v>82</v>
      </c>
      <c r="F69" s="17">
        <v>0.00502025462962963</v>
      </c>
      <c r="G69" s="18">
        <v>0.00502025462962963</v>
      </c>
      <c r="H69" s="17">
        <v>0.01008425925925926</v>
      </c>
      <c r="I69" s="18">
        <f t="shared" si="0"/>
        <v>0.00506400462962963</v>
      </c>
      <c r="J69" s="17">
        <v>0.015234837962962962</v>
      </c>
      <c r="K69" s="18">
        <f t="shared" si="1"/>
        <v>0.005150578703703702</v>
      </c>
      <c r="L69" s="17">
        <v>0.02044212962962963</v>
      </c>
      <c r="M69" s="18">
        <f t="shared" si="2"/>
        <v>0.005207291666666667</v>
      </c>
      <c r="N69" s="17">
        <v>0.025636689814814817</v>
      </c>
      <c r="O69" s="18">
        <f t="shared" si="3"/>
        <v>0.0051945601851851875</v>
      </c>
      <c r="P69" s="17">
        <v>0.030996296296296296</v>
      </c>
      <c r="Q69" s="18">
        <f t="shared" si="4"/>
        <v>0.005359606481481479</v>
      </c>
      <c r="R69" s="17">
        <v>0.03639837962962963</v>
      </c>
      <c r="S69" s="18">
        <f t="shared" si="5"/>
        <v>0.005402083333333332</v>
      </c>
      <c r="T69" s="17">
        <v>0.04180532407407408</v>
      </c>
      <c r="U69" s="18">
        <f t="shared" si="6"/>
        <v>0.00540694444444445</v>
      </c>
      <c r="V69" s="17">
        <v>0.04737731481481481</v>
      </c>
      <c r="W69" s="18">
        <f t="shared" si="7"/>
        <v>0.0055719907407407315</v>
      </c>
      <c r="X69" s="17">
        <v>0.05301597222222223</v>
      </c>
      <c r="Y69" s="18">
        <f t="shared" si="8"/>
        <v>0.005638657407407419</v>
      </c>
      <c r="Z69" s="17">
        <v>0.05880208333333333</v>
      </c>
      <c r="AA69" s="18">
        <f t="shared" si="9"/>
        <v>0.005786111111111103</v>
      </c>
      <c r="AB69" s="17"/>
      <c r="AC69" s="18"/>
      <c r="AD69" s="17"/>
      <c r="AE69" s="18"/>
      <c r="AF69" s="17"/>
      <c r="AG69" s="18"/>
      <c r="AH69" s="17"/>
      <c r="AI69" s="18"/>
      <c r="AJ69" s="17"/>
      <c r="AK69" s="18"/>
      <c r="AL69" s="15">
        <v>11</v>
      </c>
      <c r="AM69" s="19">
        <v>0.05880208333333333</v>
      </c>
      <c r="AN69" s="7"/>
    </row>
    <row r="70" spans="1:40" ht="15">
      <c r="A70" s="22">
        <v>91</v>
      </c>
      <c r="B70" s="22" t="s">
        <v>172</v>
      </c>
      <c r="C70" s="12" t="s">
        <v>23</v>
      </c>
      <c r="D70" s="12">
        <v>1900</v>
      </c>
      <c r="E70" s="12" t="s">
        <v>173</v>
      </c>
      <c r="F70" s="17">
        <v>0.005752314814814814</v>
      </c>
      <c r="G70" s="18">
        <v>0.005752314814814814</v>
      </c>
      <c r="H70" s="17">
        <v>0.010913310185185184</v>
      </c>
      <c r="I70" s="18">
        <f t="shared" si="0"/>
        <v>0.00516099537037037</v>
      </c>
      <c r="J70" s="17">
        <v>0.016231828703703703</v>
      </c>
      <c r="K70" s="18">
        <f t="shared" si="1"/>
        <v>0.005318518518518519</v>
      </c>
      <c r="L70" s="17">
        <v>0.02155601851851852</v>
      </c>
      <c r="M70" s="18">
        <f t="shared" si="2"/>
        <v>0.005324189814814816</v>
      </c>
      <c r="N70" s="17">
        <v>0.026955092592592596</v>
      </c>
      <c r="O70" s="18">
        <f t="shared" si="3"/>
        <v>0.005399074074074077</v>
      </c>
      <c r="P70" s="17">
        <v>0.03224340277777778</v>
      </c>
      <c r="Q70" s="18">
        <f t="shared" si="4"/>
        <v>0.005288310185185181</v>
      </c>
      <c r="R70" s="17">
        <v>0.03747060185185185</v>
      </c>
      <c r="S70" s="18">
        <f t="shared" si="5"/>
        <v>0.005227199074074075</v>
      </c>
      <c r="T70" s="17">
        <v>0.043023958333333334</v>
      </c>
      <c r="U70" s="18">
        <f t="shared" si="6"/>
        <v>0.005553356481481482</v>
      </c>
      <c r="V70" s="17">
        <v>0.048439583333333334</v>
      </c>
      <c r="W70" s="18">
        <f t="shared" si="7"/>
        <v>0.005415625</v>
      </c>
      <c r="X70" s="17">
        <v>0.05384259259259259</v>
      </c>
      <c r="Y70" s="18">
        <f t="shared" si="8"/>
        <v>0.005403009259259253</v>
      </c>
      <c r="Z70" s="17">
        <v>0.05899351851851852</v>
      </c>
      <c r="AA70" s="18">
        <f t="shared" si="9"/>
        <v>0.005150925925925934</v>
      </c>
      <c r="AB70" s="17"/>
      <c r="AC70" s="18"/>
      <c r="AD70" s="17"/>
      <c r="AE70" s="18"/>
      <c r="AF70" s="17"/>
      <c r="AG70" s="18"/>
      <c r="AH70" s="17"/>
      <c r="AI70" s="18"/>
      <c r="AJ70" s="17"/>
      <c r="AK70" s="18"/>
      <c r="AL70" s="15">
        <v>11</v>
      </c>
      <c r="AM70" s="19">
        <v>0.05899351851851852</v>
      </c>
      <c r="AN70" s="7"/>
    </row>
    <row r="71" spans="1:40" ht="15">
      <c r="A71" s="22">
        <v>57</v>
      </c>
      <c r="B71" s="22" t="s">
        <v>122</v>
      </c>
      <c r="C71" s="12" t="s">
        <v>28</v>
      </c>
      <c r="D71" s="12">
        <v>1970</v>
      </c>
      <c r="E71" s="12" t="s">
        <v>123</v>
      </c>
      <c r="F71" s="17">
        <v>0.005418981481481482</v>
      </c>
      <c r="G71" s="18">
        <v>0.005418981481481482</v>
      </c>
      <c r="H71" s="17">
        <v>0.010661342592592592</v>
      </c>
      <c r="I71" s="18">
        <f aca="true" t="shared" si="14" ref="I71:I125">H71-F71</f>
        <v>0.00524236111111111</v>
      </c>
      <c r="J71" s="17">
        <v>0.016036458333333333</v>
      </c>
      <c r="K71" s="18">
        <f aca="true" t="shared" si="15" ref="K71:K125">J71-H71</f>
        <v>0.005375115740740741</v>
      </c>
      <c r="L71" s="17">
        <v>0.021342592592592594</v>
      </c>
      <c r="M71" s="18">
        <f aca="true" t="shared" si="16" ref="M71:M125">L71-J71</f>
        <v>0.0053061342592592604</v>
      </c>
      <c r="N71" s="17">
        <v>0.026782291666666666</v>
      </c>
      <c r="O71" s="18">
        <f aca="true" t="shared" si="17" ref="O71:O125">N71-L71</f>
        <v>0.0054396990740740725</v>
      </c>
      <c r="P71" s="17">
        <v>0.03206805555555555</v>
      </c>
      <c r="Q71" s="18">
        <f aca="true" t="shared" si="18" ref="Q71:Q125">P71-N71</f>
        <v>0.005285763888888885</v>
      </c>
      <c r="R71" s="17">
        <v>0.037504166666666665</v>
      </c>
      <c r="S71" s="18">
        <f aca="true" t="shared" si="19" ref="S71:S125">R71-P71</f>
        <v>0.005436111111111114</v>
      </c>
      <c r="T71" s="17">
        <v>0.04290358796296296</v>
      </c>
      <c r="U71" s="18">
        <f aca="true" t="shared" si="20" ref="U71:U125">T71-R71</f>
        <v>0.0053994212962962945</v>
      </c>
      <c r="V71" s="17">
        <v>0.04834456018518518</v>
      </c>
      <c r="W71" s="18">
        <f aca="true" t="shared" si="21" ref="W71:W125">V71-T71</f>
        <v>0.005440972222222222</v>
      </c>
      <c r="X71" s="17">
        <v>0.0537974537037037</v>
      </c>
      <c r="Y71" s="18">
        <f aca="true" t="shared" si="22" ref="Y71:Y125">X71-V71</f>
        <v>0.00545289351851852</v>
      </c>
      <c r="Z71" s="17">
        <v>0.05912210648148148</v>
      </c>
      <c r="AA71" s="18">
        <f aca="true" t="shared" si="23" ref="AA71:AA81">Z71-X71</f>
        <v>0.005324652777777779</v>
      </c>
      <c r="AB71" s="17"/>
      <c r="AC71" s="18"/>
      <c r="AD71" s="17"/>
      <c r="AE71" s="18"/>
      <c r="AF71" s="17"/>
      <c r="AG71" s="18"/>
      <c r="AH71" s="17"/>
      <c r="AI71" s="18"/>
      <c r="AJ71" s="17"/>
      <c r="AK71" s="18"/>
      <c r="AL71" s="15">
        <v>11</v>
      </c>
      <c r="AM71" s="19">
        <v>0.05912210648148148</v>
      </c>
      <c r="AN71" s="7"/>
    </row>
    <row r="72" spans="1:40" ht="15">
      <c r="A72" s="22">
        <v>88</v>
      </c>
      <c r="B72" s="22" t="s">
        <v>168</v>
      </c>
      <c r="C72" s="12" t="s">
        <v>55</v>
      </c>
      <c r="D72" s="12">
        <v>1954</v>
      </c>
      <c r="E72" s="12" t="s">
        <v>169</v>
      </c>
      <c r="F72" s="17">
        <v>0.005494444444444444</v>
      </c>
      <c r="G72" s="18">
        <v>0.005494444444444444</v>
      </c>
      <c r="H72" s="17">
        <v>0.010812962962962962</v>
      </c>
      <c r="I72" s="18">
        <f t="shared" si="14"/>
        <v>0.0053185185185185176</v>
      </c>
      <c r="J72" s="17">
        <v>0.01609884259259259</v>
      </c>
      <c r="K72" s="18">
        <f t="shared" si="15"/>
        <v>0.00528587962962963</v>
      </c>
      <c r="L72" s="17">
        <v>0.021388310185185184</v>
      </c>
      <c r="M72" s="18">
        <f t="shared" si="16"/>
        <v>0.005289467592592592</v>
      </c>
      <c r="N72" s="17">
        <v>0.026849537037037036</v>
      </c>
      <c r="O72" s="18">
        <f t="shared" si="17"/>
        <v>0.0054612268518518525</v>
      </c>
      <c r="P72" s="17">
        <v>0.03227256944444444</v>
      </c>
      <c r="Q72" s="18">
        <f t="shared" si="18"/>
        <v>0.005423032407407404</v>
      </c>
      <c r="R72" s="17">
        <v>0.03764641203703704</v>
      </c>
      <c r="S72" s="18">
        <f t="shared" si="19"/>
        <v>0.005373842592592597</v>
      </c>
      <c r="T72" s="17">
        <v>0.04308634259259259</v>
      </c>
      <c r="U72" s="18">
        <f t="shared" si="20"/>
        <v>0.0054399305555555555</v>
      </c>
      <c r="V72" s="17">
        <v>0.0484375</v>
      </c>
      <c r="W72" s="18">
        <f t="shared" si="21"/>
        <v>0.005351157407407409</v>
      </c>
      <c r="X72" s="17">
        <v>0.05383333333333334</v>
      </c>
      <c r="Y72" s="18">
        <f t="shared" si="22"/>
        <v>0.005395833333333336</v>
      </c>
      <c r="Z72" s="17">
        <v>0.059311226851851855</v>
      </c>
      <c r="AA72" s="18">
        <f t="shared" si="23"/>
        <v>0.005477893518518517</v>
      </c>
      <c r="AB72" s="17"/>
      <c r="AC72" s="18"/>
      <c r="AD72" s="17"/>
      <c r="AE72" s="18"/>
      <c r="AF72" s="17"/>
      <c r="AG72" s="18"/>
      <c r="AH72" s="17"/>
      <c r="AI72" s="18"/>
      <c r="AJ72" s="17"/>
      <c r="AK72" s="18"/>
      <c r="AL72" s="15">
        <v>11</v>
      </c>
      <c r="AM72" s="19">
        <v>0.059311226851851855</v>
      </c>
      <c r="AN72" s="7"/>
    </row>
    <row r="73" spans="1:40" ht="15">
      <c r="A73" s="22">
        <v>49</v>
      </c>
      <c r="B73" s="22" t="s">
        <v>109</v>
      </c>
      <c r="C73" s="12" t="s">
        <v>23</v>
      </c>
      <c r="D73" s="12">
        <v>1982</v>
      </c>
      <c r="E73" s="12" t="s">
        <v>110</v>
      </c>
      <c r="F73" s="17">
        <v>0.004868634259259259</v>
      </c>
      <c r="G73" s="18">
        <v>0.004868634259259259</v>
      </c>
      <c r="H73" s="17">
        <v>0.009847685185185185</v>
      </c>
      <c r="I73" s="18">
        <f t="shared" si="14"/>
        <v>0.004979050925925926</v>
      </c>
      <c r="J73" s="17">
        <v>0.015111458333333334</v>
      </c>
      <c r="K73" s="18">
        <f t="shared" si="15"/>
        <v>0.005263773148148149</v>
      </c>
      <c r="L73" s="17">
        <v>0.020302662037037036</v>
      </c>
      <c r="M73" s="18">
        <f t="shared" si="16"/>
        <v>0.005191203703703701</v>
      </c>
      <c r="N73" s="17">
        <v>0.02552488425925926</v>
      </c>
      <c r="O73" s="18">
        <f t="shared" si="17"/>
        <v>0.005222222222222225</v>
      </c>
      <c r="P73" s="17">
        <v>0.03192650462962963</v>
      </c>
      <c r="Q73" s="18">
        <f t="shared" si="18"/>
        <v>0.0064016203703703665</v>
      </c>
      <c r="R73" s="17">
        <v>0.03815925925925926</v>
      </c>
      <c r="S73" s="18">
        <f t="shared" si="19"/>
        <v>0.006232754629629633</v>
      </c>
      <c r="T73" s="17">
        <v>0.04434363425925925</v>
      </c>
      <c r="U73" s="18">
        <f t="shared" si="20"/>
        <v>0.006184374999999992</v>
      </c>
      <c r="V73" s="17">
        <v>0.04963680555555555</v>
      </c>
      <c r="W73" s="18">
        <f t="shared" si="21"/>
        <v>0.005293171296296299</v>
      </c>
      <c r="X73" s="17">
        <v>0.054906018518518514</v>
      </c>
      <c r="Y73" s="18">
        <f t="shared" si="22"/>
        <v>0.005269212962962962</v>
      </c>
      <c r="Z73" s="17">
        <v>0.05989733796296296</v>
      </c>
      <c r="AA73" s="18">
        <f t="shared" si="23"/>
        <v>0.0049913194444444475</v>
      </c>
      <c r="AB73" s="17"/>
      <c r="AC73" s="18"/>
      <c r="AD73" s="17"/>
      <c r="AE73" s="18"/>
      <c r="AF73" s="17"/>
      <c r="AG73" s="18"/>
      <c r="AH73" s="17"/>
      <c r="AI73" s="18"/>
      <c r="AJ73" s="17"/>
      <c r="AK73" s="18"/>
      <c r="AL73" s="15">
        <v>11</v>
      </c>
      <c r="AM73" s="19">
        <v>0.05989733796296296</v>
      </c>
      <c r="AN73" s="7"/>
    </row>
    <row r="74" spans="1:40" ht="15">
      <c r="A74" s="22">
        <v>107</v>
      </c>
      <c r="B74" s="22" t="s">
        <v>193</v>
      </c>
      <c r="C74" s="12" t="s">
        <v>133</v>
      </c>
      <c r="D74" s="12">
        <v>1996</v>
      </c>
      <c r="E74" s="12" t="s">
        <v>194</v>
      </c>
      <c r="F74" s="17">
        <v>0.005465277777777778</v>
      </c>
      <c r="G74" s="18">
        <v>0.005465277777777778</v>
      </c>
      <c r="H74" s="17">
        <v>0.010547685185185186</v>
      </c>
      <c r="I74" s="18">
        <f t="shared" si="14"/>
        <v>0.005082407407407408</v>
      </c>
      <c r="J74" s="17">
        <v>0.015738310185185185</v>
      </c>
      <c r="K74" s="18">
        <f t="shared" si="15"/>
        <v>0.005190624999999999</v>
      </c>
      <c r="L74" s="17">
        <v>0.020866550925925927</v>
      </c>
      <c r="M74" s="18">
        <f t="shared" si="16"/>
        <v>0.005128240740740742</v>
      </c>
      <c r="N74" s="17">
        <v>0.026212384259259258</v>
      </c>
      <c r="O74" s="18">
        <f t="shared" si="17"/>
        <v>0.005345833333333331</v>
      </c>
      <c r="P74" s="17">
        <v>0.03169953703703704</v>
      </c>
      <c r="Q74" s="18">
        <f t="shared" si="18"/>
        <v>0.005487152777777782</v>
      </c>
      <c r="R74" s="17">
        <v>0.03723900462962963</v>
      </c>
      <c r="S74" s="18">
        <f t="shared" si="19"/>
        <v>0.005539467592592592</v>
      </c>
      <c r="T74" s="17">
        <v>0.042850347222222224</v>
      </c>
      <c r="U74" s="18">
        <f t="shared" si="20"/>
        <v>0.005611342592592591</v>
      </c>
      <c r="V74" s="17">
        <v>0.048387962962962966</v>
      </c>
      <c r="W74" s="18">
        <f t="shared" si="21"/>
        <v>0.005537615740740742</v>
      </c>
      <c r="X74" s="17">
        <v>0.05422430555555555</v>
      </c>
      <c r="Y74" s="18">
        <f t="shared" si="22"/>
        <v>0.005836342592592587</v>
      </c>
      <c r="Z74" s="17">
        <v>0.0602306712962963</v>
      </c>
      <c r="AA74" s="18">
        <f t="shared" si="23"/>
        <v>0.006006365740740746</v>
      </c>
      <c r="AB74" s="17"/>
      <c r="AC74" s="18"/>
      <c r="AD74" s="17"/>
      <c r="AE74" s="18"/>
      <c r="AF74" s="17"/>
      <c r="AG74" s="18"/>
      <c r="AH74" s="17"/>
      <c r="AI74" s="18"/>
      <c r="AJ74" s="17"/>
      <c r="AK74" s="18"/>
      <c r="AL74" s="15">
        <v>11</v>
      </c>
      <c r="AM74" s="19">
        <v>0.0602306712962963</v>
      </c>
      <c r="AN74" s="7"/>
    </row>
    <row r="75" spans="1:40" ht="15">
      <c r="A75" s="22">
        <v>54</v>
      </c>
      <c r="B75" s="22" t="s">
        <v>117</v>
      </c>
      <c r="C75" s="12" t="s">
        <v>23</v>
      </c>
      <c r="D75" s="12">
        <v>1982</v>
      </c>
      <c r="E75" s="12" t="s">
        <v>62</v>
      </c>
      <c r="F75" s="17">
        <v>0.005145833333333333</v>
      </c>
      <c r="G75" s="18">
        <v>0.005145833333333333</v>
      </c>
      <c r="H75" s="17">
        <v>0.01012974537037037</v>
      </c>
      <c r="I75" s="18">
        <f t="shared" si="14"/>
        <v>0.0049839120370370376</v>
      </c>
      <c r="J75" s="17">
        <v>0.015188888888888889</v>
      </c>
      <c r="K75" s="18">
        <f t="shared" si="15"/>
        <v>0.005059143518518518</v>
      </c>
      <c r="L75" s="17">
        <v>0.02052835648148148</v>
      </c>
      <c r="M75" s="18">
        <f t="shared" si="16"/>
        <v>0.005339467592592592</v>
      </c>
      <c r="N75" s="17">
        <v>0.026067939814814815</v>
      </c>
      <c r="O75" s="18">
        <f t="shared" si="17"/>
        <v>0.005539583333333334</v>
      </c>
      <c r="P75" s="17">
        <v>0.031567361111111115</v>
      </c>
      <c r="Q75" s="18">
        <f t="shared" si="18"/>
        <v>0.005499421296296301</v>
      </c>
      <c r="R75" s="17">
        <v>0.037340046296296295</v>
      </c>
      <c r="S75" s="18">
        <f t="shared" si="19"/>
        <v>0.005772685185185179</v>
      </c>
      <c r="T75" s="17">
        <v>0.04299259259259259</v>
      </c>
      <c r="U75" s="18">
        <f t="shared" si="20"/>
        <v>0.005652546296296294</v>
      </c>
      <c r="V75" s="17">
        <v>0.04883761574074074</v>
      </c>
      <c r="W75" s="18">
        <f t="shared" si="21"/>
        <v>0.005845023148148151</v>
      </c>
      <c r="X75" s="17">
        <v>0.05462581018518519</v>
      </c>
      <c r="Y75" s="18">
        <f t="shared" si="22"/>
        <v>0.00578819444444445</v>
      </c>
      <c r="Z75" s="17">
        <v>0.06053287037037037</v>
      </c>
      <c r="AA75" s="18">
        <f t="shared" si="23"/>
        <v>0.005907060185185178</v>
      </c>
      <c r="AB75" s="17"/>
      <c r="AC75" s="18"/>
      <c r="AD75" s="17"/>
      <c r="AE75" s="18"/>
      <c r="AF75" s="17"/>
      <c r="AG75" s="18"/>
      <c r="AH75" s="17"/>
      <c r="AI75" s="18"/>
      <c r="AJ75" s="17"/>
      <c r="AK75" s="18"/>
      <c r="AL75" s="15">
        <v>11</v>
      </c>
      <c r="AM75" s="19">
        <v>0.06053287037037037</v>
      </c>
      <c r="AN75" s="7"/>
    </row>
    <row r="76" spans="1:40" ht="15">
      <c r="A76" s="22">
        <v>61</v>
      </c>
      <c r="B76" s="22" t="s">
        <v>129</v>
      </c>
      <c r="C76" s="12" t="s">
        <v>46</v>
      </c>
      <c r="D76" s="12">
        <v>1985</v>
      </c>
      <c r="E76" s="12" t="s">
        <v>54</v>
      </c>
      <c r="F76" s="17">
        <v>0.00566875</v>
      </c>
      <c r="G76" s="18">
        <v>0.00566875</v>
      </c>
      <c r="H76" s="17">
        <v>0.011030787037037039</v>
      </c>
      <c r="I76" s="18">
        <f t="shared" si="14"/>
        <v>0.005362037037037038</v>
      </c>
      <c r="J76" s="17">
        <v>0.01646284722222222</v>
      </c>
      <c r="K76" s="18">
        <f t="shared" si="15"/>
        <v>0.00543206018518518</v>
      </c>
      <c r="L76" s="17">
        <v>0.02192199074074074</v>
      </c>
      <c r="M76" s="18">
        <f t="shared" si="16"/>
        <v>0.005459143518518519</v>
      </c>
      <c r="N76" s="17">
        <v>0.027466087962962963</v>
      </c>
      <c r="O76" s="18">
        <f t="shared" si="17"/>
        <v>0.0055440972222222246</v>
      </c>
      <c r="P76" s="17">
        <v>0.03306030092592593</v>
      </c>
      <c r="Q76" s="18">
        <f t="shared" si="18"/>
        <v>0.005594212962962964</v>
      </c>
      <c r="R76" s="17">
        <v>0.03871643518518519</v>
      </c>
      <c r="S76" s="18">
        <f t="shared" si="19"/>
        <v>0.00565613425925926</v>
      </c>
      <c r="T76" s="17">
        <v>0.04432708333333333</v>
      </c>
      <c r="U76" s="18">
        <f t="shared" si="20"/>
        <v>0.005610648148148142</v>
      </c>
      <c r="V76" s="17">
        <v>0.049870833333333336</v>
      </c>
      <c r="W76" s="18">
        <f t="shared" si="21"/>
        <v>0.005543750000000007</v>
      </c>
      <c r="X76" s="17">
        <v>0.055473495370370364</v>
      </c>
      <c r="Y76" s="18">
        <f t="shared" si="22"/>
        <v>0.0056026620370370275</v>
      </c>
      <c r="Z76" s="17">
        <v>0.061033796296296294</v>
      </c>
      <c r="AA76" s="18">
        <f t="shared" si="23"/>
        <v>0.00556030092592593</v>
      </c>
      <c r="AB76" s="17"/>
      <c r="AC76" s="18"/>
      <c r="AD76" s="17"/>
      <c r="AE76" s="18"/>
      <c r="AF76" s="17"/>
      <c r="AG76" s="18"/>
      <c r="AH76" s="17"/>
      <c r="AI76" s="18"/>
      <c r="AJ76" s="17"/>
      <c r="AK76" s="18"/>
      <c r="AL76" s="15">
        <v>11</v>
      </c>
      <c r="AM76" s="19">
        <v>0.061033796296296294</v>
      </c>
      <c r="AN76" s="7"/>
    </row>
    <row r="77" spans="1:40" ht="15">
      <c r="A77" s="22">
        <v>52</v>
      </c>
      <c r="B77" s="22" t="s">
        <v>114</v>
      </c>
      <c r="C77" s="12" t="s">
        <v>23</v>
      </c>
      <c r="D77" s="12">
        <v>1977</v>
      </c>
      <c r="E77" s="12" t="s">
        <v>115</v>
      </c>
      <c r="F77" s="17">
        <v>0.005301388888888889</v>
      </c>
      <c r="G77" s="18">
        <v>0.005301388888888889</v>
      </c>
      <c r="H77" s="17">
        <v>0.010468171296296297</v>
      </c>
      <c r="I77" s="18">
        <f t="shared" si="14"/>
        <v>0.005166782407407407</v>
      </c>
      <c r="J77" s="17">
        <v>0.015908680555555558</v>
      </c>
      <c r="K77" s="18">
        <f t="shared" si="15"/>
        <v>0.005440509259259261</v>
      </c>
      <c r="L77" s="17">
        <v>0.021537037037037035</v>
      </c>
      <c r="M77" s="18">
        <f t="shared" si="16"/>
        <v>0.005628356481481477</v>
      </c>
      <c r="N77" s="17">
        <v>0.02730972222222222</v>
      </c>
      <c r="O77" s="18">
        <f t="shared" si="17"/>
        <v>0.005772685185185186</v>
      </c>
      <c r="P77" s="17">
        <v>0.03298321759259259</v>
      </c>
      <c r="Q77" s="18">
        <f t="shared" si="18"/>
        <v>0.005673495370370367</v>
      </c>
      <c r="R77" s="17">
        <v>0.038972453703703704</v>
      </c>
      <c r="S77" s="18">
        <f t="shared" si="19"/>
        <v>0.005989236111111115</v>
      </c>
      <c r="T77" s="17">
        <v>0.04460949074074074</v>
      </c>
      <c r="U77" s="18">
        <f t="shared" si="20"/>
        <v>0.005637037037037038</v>
      </c>
      <c r="V77" s="17">
        <v>0.050204050925925926</v>
      </c>
      <c r="W77" s="18">
        <f t="shared" si="21"/>
        <v>0.005594560185185185</v>
      </c>
      <c r="X77" s="17">
        <v>0.055973148148148154</v>
      </c>
      <c r="Y77" s="18">
        <f t="shared" si="22"/>
        <v>0.0057690972222222275</v>
      </c>
      <c r="Z77" s="17">
        <v>0.0612900462962963</v>
      </c>
      <c r="AA77" s="18">
        <f t="shared" si="23"/>
        <v>0.005316898148148147</v>
      </c>
      <c r="AB77" s="17"/>
      <c r="AC77" s="18"/>
      <c r="AD77" s="17"/>
      <c r="AE77" s="18"/>
      <c r="AF77" s="17"/>
      <c r="AG77" s="18"/>
      <c r="AH77" s="17"/>
      <c r="AI77" s="18"/>
      <c r="AJ77" s="17"/>
      <c r="AK77" s="18"/>
      <c r="AL77" s="15">
        <v>11</v>
      </c>
      <c r="AM77" s="19">
        <v>0.0612900462962963</v>
      </c>
      <c r="AN77" s="7"/>
    </row>
    <row r="78" spans="1:40" ht="15">
      <c r="A78" s="22">
        <v>116</v>
      </c>
      <c r="B78" s="22" t="s">
        <v>205</v>
      </c>
      <c r="C78" s="12" t="s">
        <v>23</v>
      </c>
      <c r="D78" s="12">
        <v>1989</v>
      </c>
      <c r="E78" s="12" t="s">
        <v>206</v>
      </c>
      <c r="F78" s="17">
        <v>0.005575231481481482</v>
      </c>
      <c r="G78" s="18">
        <v>0.005575231481481482</v>
      </c>
      <c r="H78" s="17">
        <v>0.010879282407407409</v>
      </c>
      <c r="I78" s="18">
        <f t="shared" si="14"/>
        <v>0.0053040509259259265</v>
      </c>
      <c r="J78" s="17">
        <v>0.01626539351851852</v>
      </c>
      <c r="K78" s="18">
        <f t="shared" si="15"/>
        <v>0.005386111111111111</v>
      </c>
      <c r="L78" s="17">
        <v>0.021713425925925928</v>
      </c>
      <c r="M78" s="18">
        <f t="shared" si="16"/>
        <v>0.005448032407407408</v>
      </c>
      <c r="N78" s="17">
        <v>0.027369791666666667</v>
      </c>
      <c r="O78" s="18">
        <f t="shared" si="17"/>
        <v>0.00565636574074074</v>
      </c>
      <c r="P78" s="17">
        <v>0.03315150462962963</v>
      </c>
      <c r="Q78" s="18">
        <f t="shared" si="18"/>
        <v>0.005781712962962964</v>
      </c>
      <c r="R78" s="17">
        <v>0.03910046296296297</v>
      </c>
      <c r="S78" s="18">
        <f t="shared" si="19"/>
        <v>0.005948958333333337</v>
      </c>
      <c r="T78" s="17">
        <v>0.044647685185185186</v>
      </c>
      <c r="U78" s="18">
        <f t="shared" si="20"/>
        <v>0.005547222222222217</v>
      </c>
      <c r="V78" s="17">
        <v>0.05019074074074074</v>
      </c>
      <c r="W78" s="18">
        <f t="shared" si="21"/>
        <v>0.005543055555555551</v>
      </c>
      <c r="X78" s="17">
        <v>0.055907407407407406</v>
      </c>
      <c r="Y78" s="18">
        <f t="shared" si="22"/>
        <v>0.0057166666666666685</v>
      </c>
      <c r="Z78" s="17">
        <v>0.061645601851851854</v>
      </c>
      <c r="AA78" s="18">
        <f t="shared" si="23"/>
        <v>0.0057381944444444485</v>
      </c>
      <c r="AB78" s="17"/>
      <c r="AC78" s="18"/>
      <c r="AD78" s="17"/>
      <c r="AE78" s="18"/>
      <c r="AF78" s="17"/>
      <c r="AG78" s="18"/>
      <c r="AH78" s="17"/>
      <c r="AI78" s="18"/>
      <c r="AJ78" s="17"/>
      <c r="AK78" s="18"/>
      <c r="AL78" s="15">
        <v>11</v>
      </c>
      <c r="AM78" s="19">
        <v>0.061645601851851854</v>
      </c>
      <c r="AN78" s="7"/>
    </row>
    <row r="79" spans="1:40" ht="15">
      <c r="A79" s="22">
        <v>64</v>
      </c>
      <c r="B79" s="22" t="s">
        <v>134</v>
      </c>
      <c r="C79" s="12" t="s">
        <v>136</v>
      </c>
      <c r="D79" s="12">
        <v>1999</v>
      </c>
      <c r="E79" s="12" t="s">
        <v>135</v>
      </c>
      <c r="F79" s="17">
        <v>0.005395601851851852</v>
      </c>
      <c r="G79" s="18">
        <v>0.005395601851851852</v>
      </c>
      <c r="H79" s="17">
        <v>0.010854398148148148</v>
      </c>
      <c r="I79" s="18">
        <f t="shared" si="14"/>
        <v>0.005458796296296296</v>
      </c>
      <c r="J79" s="17">
        <v>0.01614548611111111</v>
      </c>
      <c r="K79" s="18">
        <f t="shared" si="15"/>
        <v>0.005291087962962963</v>
      </c>
      <c r="L79" s="17">
        <v>0.02169398148148148</v>
      </c>
      <c r="M79" s="18">
        <f t="shared" si="16"/>
        <v>0.00554849537037037</v>
      </c>
      <c r="N79" s="17">
        <v>0.027408217592592588</v>
      </c>
      <c r="O79" s="18">
        <f t="shared" si="17"/>
        <v>0.0057142361111111074</v>
      </c>
      <c r="P79" s="17">
        <v>0.03334212962962963</v>
      </c>
      <c r="Q79" s="18">
        <f t="shared" si="18"/>
        <v>0.005933912037037043</v>
      </c>
      <c r="R79" s="17">
        <v>0.03936747685185185</v>
      </c>
      <c r="S79" s="18">
        <f t="shared" si="19"/>
        <v>0.00602534722222222</v>
      </c>
      <c r="T79" s="17">
        <v>0.04557696759259259</v>
      </c>
      <c r="U79" s="18">
        <f t="shared" si="20"/>
        <v>0.006209490740740738</v>
      </c>
      <c r="V79" s="17">
        <v>0.05085949074074073</v>
      </c>
      <c r="W79" s="18">
        <f t="shared" si="21"/>
        <v>0.005282523148148144</v>
      </c>
      <c r="X79" s="17">
        <v>0.05699409722222223</v>
      </c>
      <c r="Y79" s="18">
        <f t="shared" si="22"/>
        <v>0.006134606481481494</v>
      </c>
      <c r="Z79" s="17">
        <v>0.06188831018518518</v>
      </c>
      <c r="AA79" s="18">
        <f t="shared" si="23"/>
        <v>0.004894212962962954</v>
      </c>
      <c r="AB79" s="17"/>
      <c r="AC79" s="18"/>
      <c r="AD79" s="17"/>
      <c r="AE79" s="18"/>
      <c r="AF79" s="17"/>
      <c r="AG79" s="18"/>
      <c r="AH79" s="17"/>
      <c r="AI79" s="18"/>
      <c r="AJ79" s="17"/>
      <c r="AK79" s="18"/>
      <c r="AL79" s="15">
        <v>11</v>
      </c>
      <c r="AM79" s="19">
        <v>0.06188831018518518</v>
      </c>
      <c r="AN79" s="7"/>
    </row>
    <row r="80" spans="1:40" ht="15">
      <c r="A80" s="22">
        <v>103</v>
      </c>
      <c r="B80" s="22" t="s">
        <v>189</v>
      </c>
      <c r="C80" s="12" t="s">
        <v>23</v>
      </c>
      <c r="D80" s="12">
        <v>1989</v>
      </c>
      <c r="E80" s="12" t="s">
        <v>34</v>
      </c>
      <c r="F80" s="17">
        <v>0.005555324074074074</v>
      </c>
      <c r="G80" s="18">
        <v>0.005555324074074074</v>
      </c>
      <c r="H80" s="17">
        <v>0.010753009259259259</v>
      </c>
      <c r="I80" s="18">
        <f t="shared" si="14"/>
        <v>0.005197685185185185</v>
      </c>
      <c r="J80" s="17">
        <v>0.016075578703703703</v>
      </c>
      <c r="K80" s="18">
        <f t="shared" si="15"/>
        <v>0.005322569444444444</v>
      </c>
      <c r="L80" s="17">
        <v>0.02147280092592593</v>
      </c>
      <c r="M80" s="18">
        <f t="shared" si="16"/>
        <v>0.005397222222222227</v>
      </c>
      <c r="N80" s="17">
        <v>0.026941203703703703</v>
      </c>
      <c r="O80" s="18">
        <f t="shared" si="17"/>
        <v>0.005468402777777773</v>
      </c>
      <c r="P80" s="17">
        <v>0.03252777777777778</v>
      </c>
      <c r="Q80" s="18">
        <f t="shared" si="18"/>
        <v>0.005586574074074077</v>
      </c>
      <c r="R80" s="17">
        <v>0.038276736111111105</v>
      </c>
      <c r="S80" s="18">
        <f t="shared" si="19"/>
        <v>0.005748958333333325</v>
      </c>
      <c r="T80" s="17">
        <v>0.04406597222222222</v>
      </c>
      <c r="U80" s="18">
        <f t="shared" si="20"/>
        <v>0.0057892361111111165</v>
      </c>
      <c r="V80" s="17">
        <v>0.049923148148148154</v>
      </c>
      <c r="W80" s="18">
        <f t="shared" si="21"/>
        <v>0.005857175925925932</v>
      </c>
      <c r="X80" s="17">
        <v>0.05618877314814815</v>
      </c>
      <c r="Y80" s="18">
        <f t="shared" si="22"/>
        <v>0.006265624999999997</v>
      </c>
      <c r="Z80" s="17">
        <v>0.06220439814814815</v>
      </c>
      <c r="AA80" s="18">
        <f t="shared" si="23"/>
        <v>0.006015624999999997</v>
      </c>
      <c r="AB80" s="17"/>
      <c r="AC80" s="18"/>
      <c r="AD80" s="17"/>
      <c r="AE80" s="18"/>
      <c r="AF80" s="17"/>
      <c r="AG80" s="18"/>
      <c r="AH80" s="17"/>
      <c r="AI80" s="18"/>
      <c r="AJ80" s="17"/>
      <c r="AK80" s="18"/>
      <c r="AL80" s="15">
        <v>11</v>
      </c>
      <c r="AM80" s="19">
        <v>0.06220439814814815</v>
      </c>
      <c r="AN80" s="7"/>
    </row>
    <row r="81" spans="1:40" ht="15">
      <c r="A81" s="22">
        <v>28</v>
      </c>
      <c r="B81" s="22" t="s">
        <v>76</v>
      </c>
      <c r="C81" s="12" t="s">
        <v>23</v>
      </c>
      <c r="D81" s="12">
        <v>1973</v>
      </c>
      <c r="E81" s="12" t="s">
        <v>62</v>
      </c>
      <c r="F81" s="17">
        <v>0.0047245370370370375</v>
      </c>
      <c r="G81" s="18">
        <v>0.0047245370370370375</v>
      </c>
      <c r="H81" s="17">
        <v>0.010934143518518518</v>
      </c>
      <c r="I81" s="18">
        <f t="shared" si="14"/>
        <v>0.006209606481481481</v>
      </c>
      <c r="J81" s="17">
        <v>0.01724375</v>
      </c>
      <c r="K81" s="18">
        <f t="shared" si="15"/>
        <v>0.00630960648148148</v>
      </c>
      <c r="L81" s="17">
        <v>0.023358564814814815</v>
      </c>
      <c r="M81" s="18">
        <f t="shared" si="16"/>
        <v>0.006114814814814816</v>
      </c>
      <c r="N81" s="17">
        <v>0.02947604166666667</v>
      </c>
      <c r="O81" s="18">
        <f t="shared" si="17"/>
        <v>0.006117476851851857</v>
      </c>
      <c r="P81" s="17">
        <v>0.035225347222222224</v>
      </c>
      <c r="Q81" s="18">
        <f t="shared" si="18"/>
        <v>0.005749305555555553</v>
      </c>
      <c r="R81" s="17">
        <v>0.041003240740740736</v>
      </c>
      <c r="S81" s="18">
        <f t="shared" si="19"/>
        <v>0.005777893518518512</v>
      </c>
      <c r="T81" s="17">
        <v>0.04630046296296297</v>
      </c>
      <c r="U81" s="18">
        <f t="shared" si="20"/>
        <v>0.005297222222222231</v>
      </c>
      <c r="V81" s="17">
        <v>0.05220590277777778</v>
      </c>
      <c r="W81" s="18">
        <f t="shared" si="21"/>
        <v>0.005905439814814811</v>
      </c>
      <c r="X81" s="17">
        <v>0.05765775462962963</v>
      </c>
      <c r="Y81" s="18">
        <f t="shared" si="22"/>
        <v>0.0054518518518518536</v>
      </c>
      <c r="Z81" s="17">
        <v>0.062386805555555556</v>
      </c>
      <c r="AA81" s="18">
        <f t="shared" si="23"/>
        <v>0.004729050925925925</v>
      </c>
      <c r="AB81" s="17"/>
      <c r="AC81" s="18"/>
      <c r="AD81" s="17"/>
      <c r="AE81" s="18"/>
      <c r="AF81" s="17"/>
      <c r="AG81" s="18"/>
      <c r="AH81" s="17"/>
      <c r="AI81" s="18"/>
      <c r="AJ81" s="17"/>
      <c r="AK81" s="18"/>
      <c r="AL81" s="15">
        <v>11</v>
      </c>
      <c r="AM81" s="19">
        <v>0.062386805555555556</v>
      </c>
      <c r="AN81" s="7"/>
    </row>
    <row r="82" spans="1:40" ht="15">
      <c r="A82" s="22">
        <v>24</v>
      </c>
      <c r="B82" s="22" t="s">
        <v>68</v>
      </c>
      <c r="C82" s="12" t="s">
        <v>23</v>
      </c>
      <c r="D82" s="12">
        <v>1977</v>
      </c>
      <c r="E82" s="12" t="s">
        <v>69</v>
      </c>
      <c r="F82" s="17">
        <v>0.004256481481481482</v>
      </c>
      <c r="G82" s="18">
        <v>0.004256481481481482</v>
      </c>
      <c r="H82" s="17">
        <v>0.008779976851851853</v>
      </c>
      <c r="I82" s="18">
        <f t="shared" si="14"/>
        <v>0.004523495370370371</v>
      </c>
      <c r="J82" s="17">
        <v>0.01340925925925926</v>
      </c>
      <c r="K82" s="18">
        <f t="shared" si="15"/>
        <v>0.004629282407407407</v>
      </c>
      <c r="L82" s="17">
        <v>0.017985879629629633</v>
      </c>
      <c r="M82" s="18">
        <f t="shared" si="16"/>
        <v>0.004576620370370373</v>
      </c>
      <c r="N82" s="17">
        <v>0.022727777777777777</v>
      </c>
      <c r="O82" s="18">
        <f t="shared" si="17"/>
        <v>0.004741898148148144</v>
      </c>
      <c r="P82" s="17">
        <v>0.027462037037037035</v>
      </c>
      <c r="Q82" s="18">
        <f t="shared" si="18"/>
        <v>0.0047342592592592575</v>
      </c>
      <c r="R82" s="17">
        <v>0.03218090277777778</v>
      </c>
      <c r="S82" s="18">
        <f t="shared" si="19"/>
        <v>0.004718865740740742</v>
      </c>
      <c r="T82" s="17">
        <v>0.03691180555555556</v>
      </c>
      <c r="U82" s="18">
        <f t="shared" si="20"/>
        <v>0.004730902777777782</v>
      </c>
      <c r="V82" s="17">
        <v>0.041696412037037035</v>
      </c>
      <c r="W82" s="18">
        <f t="shared" si="21"/>
        <v>0.0047846064814814765</v>
      </c>
      <c r="X82" s="17">
        <v>0.04649050925925926</v>
      </c>
      <c r="Y82" s="18">
        <f t="shared" si="22"/>
        <v>0.004794097222222224</v>
      </c>
      <c r="Z82" s="17"/>
      <c r="AA82" s="18"/>
      <c r="AB82" s="17"/>
      <c r="AC82" s="18"/>
      <c r="AD82" s="17"/>
      <c r="AE82" s="18"/>
      <c r="AF82" s="17"/>
      <c r="AG82" s="18"/>
      <c r="AH82" s="17"/>
      <c r="AI82" s="18"/>
      <c r="AJ82" s="17"/>
      <c r="AK82" s="18"/>
      <c r="AL82" s="15">
        <v>10</v>
      </c>
      <c r="AM82" s="19">
        <v>0.04649050925925926</v>
      </c>
      <c r="AN82" s="7"/>
    </row>
    <row r="83" spans="1:40" ht="15">
      <c r="A83" s="22">
        <v>60</v>
      </c>
      <c r="B83" s="22" t="s">
        <v>127</v>
      </c>
      <c r="C83" s="12" t="s">
        <v>58</v>
      </c>
      <c r="D83" s="12">
        <v>1951</v>
      </c>
      <c r="E83" s="12" t="s">
        <v>128</v>
      </c>
      <c r="F83" s="17">
        <v>0.0056975694444444435</v>
      </c>
      <c r="G83" s="18">
        <v>0.0056975694444444435</v>
      </c>
      <c r="H83" s="17">
        <v>0.011196990740740738</v>
      </c>
      <c r="I83" s="18">
        <f t="shared" si="14"/>
        <v>0.005499421296296295</v>
      </c>
      <c r="J83" s="17">
        <v>0.016874884259259256</v>
      </c>
      <c r="K83" s="18">
        <f t="shared" si="15"/>
        <v>0.005677893518518518</v>
      </c>
      <c r="L83" s="17">
        <v>0.02260763888888889</v>
      </c>
      <c r="M83" s="18">
        <f t="shared" si="16"/>
        <v>0.005732754629629633</v>
      </c>
      <c r="N83" s="17">
        <v>0.02833483796296296</v>
      </c>
      <c r="O83" s="18">
        <f t="shared" si="17"/>
        <v>0.005727199074074072</v>
      </c>
      <c r="P83" s="17">
        <v>0.03399467592592593</v>
      </c>
      <c r="Q83" s="18">
        <f t="shared" si="18"/>
        <v>0.005659837962962967</v>
      </c>
      <c r="R83" s="17">
        <v>0.03977615740740741</v>
      </c>
      <c r="S83" s="18">
        <f t="shared" si="19"/>
        <v>0.005781481481481485</v>
      </c>
      <c r="T83" s="17">
        <v>0.04570069444444445</v>
      </c>
      <c r="U83" s="18">
        <f t="shared" si="20"/>
        <v>0.005924537037037034</v>
      </c>
      <c r="V83" s="17">
        <v>0.051852199074074075</v>
      </c>
      <c r="W83" s="18">
        <f t="shared" si="21"/>
        <v>0.006151504629629628</v>
      </c>
      <c r="X83" s="17">
        <v>0.057908449074074074</v>
      </c>
      <c r="Y83" s="18">
        <f t="shared" si="22"/>
        <v>0.006056249999999999</v>
      </c>
      <c r="Z83" s="17"/>
      <c r="AA83" s="18"/>
      <c r="AB83" s="17"/>
      <c r="AC83" s="18"/>
      <c r="AD83" s="17"/>
      <c r="AE83" s="18"/>
      <c r="AF83" s="17"/>
      <c r="AG83" s="18"/>
      <c r="AH83" s="17"/>
      <c r="AI83" s="18"/>
      <c r="AJ83" s="17"/>
      <c r="AK83" s="18"/>
      <c r="AL83" s="15">
        <v>10</v>
      </c>
      <c r="AM83" s="19">
        <v>0.057908449074074074</v>
      </c>
      <c r="AN83" s="7"/>
    </row>
    <row r="84" spans="1:40" ht="15">
      <c r="A84" s="22">
        <v>62</v>
      </c>
      <c r="B84" s="22" t="s">
        <v>130</v>
      </c>
      <c r="C84" s="12" t="s">
        <v>104</v>
      </c>
      <c r="D84" s="12">
        <v>1971</v>
      </c>
      <c r="E84" s="12" t="s">
        <v>131</v>
      </c>
      <c r="F84" s="17">
        <v>0.006035300925925927</v>
      </c>
      <c r="G84" s="18">
        <v>0.006035300925925927</v>
      </c>
      <c r="H84" s="17">
        <v>0.011732523148148148</v>
      </c>
      <c r="I84" s="18">
        <f t="shared" si="14"/>
        <v>0.005697222222222222</v>
      </c>
      <c r="J84" s="17">
        <v>0.017547685185185187</v>
      </c>
      <c r="K84" s="18">
        <f t="shared" si="15"/>
        <v>0.005815162037037039</v>
      </c>
      <c r="L84" s="17">
        <v>0.02333298611111111</v>
      </c>
      <c r="M84" s="18">
        <f t="shared" si="16"/>
        <v>0.005785300925925923</v>
      </c>
      <c r="N84" s="17">
        <v>0.029174537037037037</v>
      </c>
      <c r="O84" s="18">
        <f t="shared" si="17"/>
        <v>0.005841550925925927</v>
      </c>
      <c r="P84" s="17">
        <v>0.034987384259259256</v>
      </c>
      <c r="Q84" s="18">
        <f t="shared" si="18"/>
        <v>0.005812847222222219</v>
      </c>
      <c r="R84" s="17">
        <v>0.040869444444444444</v>
      </c>
      <c r="S84" s="18">
        <f t="shared" si="19"/>
        <v>0.005882060185185188</v>
      </c>
      <c r="T84" s="17">
        <v>0.04668946759259259</v>
      </c>
      <c r="U84" s="18">
        <f t="shared" si="20"/>
        <v>0.005820023148148147</v>
      </c>
      <c r="V84" s="17">
        <v>0.05273101851851852</v>
      </c>
      <c r="W84" s="18">
        <f t="shared" si="21"/>
        <v>0.006041550925925926</v>
      </c>
      <c r="X84" s="17">
        <v>0.0587375</v>
      </c>
      <c r="Y84" s="18">
        <f t="shared" si="22"/>
        <v>0.006006481481481481</v>
      </c>
      <c r="Z84" s="17"/>
      <c r="AA84" s="18"/>
      <c r="AB84" s="17"/>
      <c r="AC84" s="18"/>
      <c r="AD84" s="17"/>
      <c r="AE84" s="18"/>
      <c r="AF84" s="17"/>
      <c r="AG84" s="18"/>
      <c r="AH84" s="17"/>
      <c r="AI84" s="18"/>
      <c r="AJ84" s="17"/>
      <c r="AK84" s="18"/>
      <c r="AL84" s="15">
        <v>10</v>
      </c>
      <c r="AM84" s="19">
        <v>0.0587375</v>
      </c>
      <c r="AN84" s="7"/>
    </row>
    <row r="85" spans="1:40" ht="15">
      <c r="A85" s="22">
        <v>55</v>
      </c>
      <c r="B85" s="22" t="s">
        <v>118</v>
      </c>
      <c r="C85" s="12" t="s">
        <v>46</v>
      </c>
      <c r="D85" s="12">
        <v>1992</v>
      </c>
      <c r="E85" s="12" t="s">
        <v>119</v>
      </c>
      <c r="F85" s="17">
        <v>0.005423032407407407</v>
      </c>
      <c r="G85" s="18">
        <v>0.005423032407407407</v>
      </c>
      <c r="H85" s="17">
        <v>0.010996064814814814</v>
      </c>
      <c r="I85" s="18">
        <f t="shared" si="14"/>
        <v>0.005573032407407408</v>
      </c>
      <c r="J85" s="17">
        <v>0.016711342592592594</v>
      </c>
      <c r="K85" s="18">
        <f t="shared" si="15"/>
        <v>0.005715277777777779</v>
      </c>
      <c r="L85" s="17">
        <v>0.02248576388888889</v>
      </c>
      <c r="M85" s="18">
        <f t="shared" si="16"/>
        <v>0.005774421296296295</v>
      </c>
      <c r="N85" s="17">
        <v>0.028600115740740742</v>
      </c>
      <c r="O85" s="18">
        <f t="shared" si="17"/>
        <v>0.0061143518518518535</v>
      </c>
      <c r="P85" s="17">
        <v>0.03494814814814815</v>
      </c>
      <c r="Q85" s="18">
        <f t="shared" si="18"/>
        <v>0.00634803240740741</v>
      </c>
      <c r="R85" s="17">
        <v>0.04142430555555556</v>
      </c>
      <c r="S85" s="18">
        <f t="shared" si="19"/>
        <v>0.00647615740740741</v>
      </c>
      <c r="T85" s="17">
        <v>0.047400462962962964</v>
      </c>
      <c r="U85" s="18">
        <f t="shared" si="20"/>
        <v>0.005976157407407402</v>
      </c>
      <c r="V85" s="17">
        <v>0.05321944444444445</v>
      </c>
      <c r="W85" s="18">
        <f t="shared" si="21"/>
        <v>0.0058189814814814875</v>
      </c>
      <c r="X85" s="17">
        <v>0.05877326388888889</v>
      </c>
      <c r="Y85" s="18">
        <f t="shared" si="22"/>
        <v>0.005553819444444441</v>
      </c>
      <c r="Z85" s="17"/>
      <c r="AA85" s="18"/>
      <c r="AB85" s="17"/>
      <c r="AC85" s="18"/>
      <c r="AD85" s="17"/>
      <c r="AE85" s="18"/>
      <c r="AF85" s="17"/>
      <c r="AG85" s="18"/>
      <c r="AH85" s="17"/>
      <c r="AI85" s="18"/>
      <c r="AJ85" s="17"/>
      <c r="AK85" s="18"/>
      <c r="AL85" s="15">
        <v>10</v>
      </c>
      <c r="AM85" s="19">
        <v>0.05877326388888889</v>
      </c>
      <c r="AN85" s="7"/>
    </row>
    <row r="86" spans="1:40" ht="15">
      <c r="A86" s="22">
        <v>106</v>
      </c>
      <c r="B86" s="22" t="s">
        <v>192</v>
      </c>
      <c r="C86" s="12" t="s">
        <v>46</v>
      </c>
      <c r="D86" s="12">
        <v>1991</v>
      </c>
      <c r="E86" s="12" t="s">
        <v>38</v>
      </c>
      <c r="F86" s="17">
        <v>0.0061585648148148155</v>
      </c>
      <c r="G86" s="18">
        <v>0.0061585648148148155</v>
      </c>
      <c r="H86" s="17">
        <v>0.011969444444444444</v>
      </c>
      <c r="I86" s="18">
        <f t="shared" si="14"/>
        <v>0.0058108796296296285</v>
      </c>
      <c r="J86" s="17">
        <v>0.017511921296296296</v>
      </c>
      <c r="K86" s="18">
        <f t="shared" si="15"/>
        <v>0.005542476851851852</v>
      </c>
      <c r="L86" s="17">
        <v>0.023217939814814816</v>
      </c>
      <c r="M86" s="18">
        <f t="shared" si="16"/>
        <v>0.00570601851851852</v>
      </c>
      <c r="N86" s="17">
        <v>0.028924537037037037</v>
      </c>
      <c r="O86" s="18">
        <f t="shared" si="17"/>
        <v>0.0057065972222222205</v>
      </c>
      <c r="P86" s="17">
        <v>0.035123842592592595</v>
      </c>
      <c r="Q86" s="18">
        <f t="shared" si="18"/>
        <v>0.006199305555555559</v>
      </c>
      <c r="R86" s="17">
        <v>0.04121180555555556</v>
      </c>
      <c r="S86" s="18">
        <f t="shared" si="19"/>
        <v>0.006087962962962962</v>
      </c>
      <c r="T86" s="17">
        <v>0.04721979166666667</v>
      </c>
      <c r="U86" s="18">
        <f t="shared" si="20"/>
        <v>0.006007986111111113</v>
      </c>
      <c r="V86" s="17">
        <v>0.053662037037037036</v>
      </c>
      <c r="W86" s="18">
        <f t="shared" si="21"/>
        <v>0.0064422453703703655</v>
      </c>
      <c r="X86" s="17">
        <v>0.05960925925925926</v>
      </c>
      <c r="Y86" s="18">
        <f t="shared" si="22"/>
        <v>0.005947222222222222</v>
      </c>
      <c r="Z86" s="17"/>
      <c r="AA86" s="18"/>
      <c r="AB86" s="17"/>
      <c r="AC86" s="18"/>
      <c r="AD86" s="17"/>
      <c r="AE86" s="18"/>
      <c r="AF86" s="17"/>
      <c r="AG86" s="18"/>
      <c r="AH86" s="17"/>
      <c r="AI86" s="18"/>
      <c r="AJ86" s="17"/>
      <c r="AK86" s="18"/>
      <c r="AL86" s="15">
        <v>10</v>
      </c>
      <c r="AM86" s="19">
        <v>0.05960925925925926</v>
      </c>
      <c r="AN86" s="7"/>
    </row>
    <row r="87" spans="1:40" ht="15">
      <c r="A87" s="22">
        <v>65</v>
      </c>
      <c r="B87" s="22" t="s">
        <v>137</v>
      </c>
      <c r="C87" s="12" t="s">
        <v>55</v>
      </c>
      <c r="D87" s="12">
        <v>1952</v>
      </c>
      <c r="E87" s="12" t="s">
        <v>138</v>
      </c>
      <c r="F87" s="17">
        <v>0.0062042824074074075</v>
      </c>
      <c r="G87" s="18">
        <v>0.0062042824074074075</v>
      </c>
      <c r="H87" s="17">
        <v>0.012147453703703704</v>
      </c>
      <c r="I87" s="18">
        <f t="shared" si="14"/>
        <v>0.005943171296296296</v>
      </c>
      <c r="J87" s="17">
        <v>0.01799375</v>
      </c>
      <c r="K87" s="18">
        <f t="shared" si="15"/>
        <v>0.005846296296296296</v>
      </c>
      <c r="L87" s="17">
        <v>0.023953356481481478</v>
      </c>
      <c r="M87" s="18">
        <f t="shared" si="16"/>
        <v>0.005959606481481479</v>
      </c>
      <c r="N87" s="17">
        <v>0.029877546296296294</v>
      </c>
      <c r="O87" s="18">
        <f t="shared" si="17"/>
        <v>0.005924189814814816</v>
      </c>
      <c r="P87" s="17">
        <v>0.036140624999999996</v>
      </c>
      <c r="Q87" s="18">
        <f t="shared" si="18"/>
        <v>0.006263078703703701</v>
      </c>
      <c r="R87" s="17">
        <v>0.04215358796296296</v>
      </c>
      <c r="S87" s="18">
        <f t="shared" si="19"/>
        <v>0.006012962962962963</v>
      </c>
      <c r="T87" s="17">
        <v>0.048089120370370365</v>
      </c>
      <c r="U87" s="18">
        <f t="shared" si="20"/>
        <v>0.005935532407407407</v>
      </c>
      <c r="V87" s="17">
        <v>0.05406377314814814</v>
      </c>
      <c r="W87" s="18">
        <f t="shared" si="21"/>
        <v>0.005974652777777777</v>
      </c>
      <c r="X87" s="17">
        <v>0.05986180555555556</v>
      </c>
      <c r="Y87" s="18">
        <f t="shared" si="22"/>
        <v>0.005798032407407415</v>
      </c>
      <c r="Z87" s="17"/>
      <c r="AA87" s="18"/>
      <c r="AB87" s="17"/>
      <c r="AC87" s="18"/>
      <c r="AD87" s="17"/>
      <c r="AE87" s="18"/>
      <c r="AF87" s="17"/>
      <c r="AG87" s="18"/>
      <c r="AH87" s="17"/>
      <c r="AI87" s="18"/>
      <c r="AJ87" s="17"/>
      <c r="AK87" s="18"/>
      <c r="AL87" s="15">
        <v>10</v>
      </c>
      <c r="AM87" s="19">
        <v>0.05986180555555556</v>
      </c>
      <c r="AN87" s="7"/>
    </row>
    <row r="88" spans="1:40" ht="15">
      <c r="A88" s="22">
        <v>120</v>
      </c>
      <c r="B88" s="22" t="s">
        <v>211</v>
      </c>
      <c r="C88" s="12" t="s">
        <v>147</v>
      </c>
      <c r="D88" s="12">
        <v>1999</v>
      </c>
      <c r="E88" s="12"/>
      <c r="F88" s="17">
        <v>0.0056362268518518515</v>
      </c>
      <c r="G88" s="18">
        <v>0.0056362268518518515</v>
      </c>
      <c r="H88" s="17">
        <v>0.010968171296296297</v>
      </c>
      <c r="I88" s="18">
        <f t="shared" si="14"/>
        <v>0.005331944444444446</v>
      </c>
      <c r="J88" s="17">
        <v>0.016136805555555554</v>
      </c>
      <c r="K88" s="18">
        <f t="shared" si="15"/>
        <v>0.0051686342592592565</v>
      </c>
      <c r="L88" s="17">
        <v>0.02185266203703704</v>
      </c>
      <c r="M88" s="18">
        <f t="shared" si="16"/>
        <v>0.005715856481481485</v>
      </c>
      <c r="N88" s="17">
        <v>0.02788113425925926</v>
      </c>
      <c r="O88" s="18">
        <f t="shared" si="17"/>
        <v>0.00602847222222222</v>
      </c>
      <c r="P88" s="17">
        <v>0.03407372685185185</v>
      </c>
      <c r="Q88" s="18">
        <f t="shared" si="18"/>
        <v>0.006192592592592593</v>
      </c>
      <c r="R88" s="17">
        <v>0.04029722222222222</v>
      </c>
      <c r="S88" s="18">
        <f t="shared" si="19"/>
        <v>0.006223495370370369</v>
      </c>
      <c r="T88" s="17">
        <v>0.04715844907407407</v>
      </c>
      <c r="U88" s="18">
        <f t="shared" si="20"/>
        <v>0.006861226851851851</v>
      </c>
      <c r="V88" s="17">
        <v>0.05398738425925926</v>
      </c>
      <c r="W88" s="18">
        <f t="shared" si="21"/>
        <v>0.006828935185185188</v>
      </c>
      <c r="X88" s="17">
        <v>0.05992268518518518</v>
      </c>
      <c r="Y88" s="18">
        <f t="shared" si="22"/>
        <v>0.005935300925925924</v>
      </c>
      <c r="Z88" s="17"/>
      <c r="AA88" s="18"/>
      <c r="AB88" s="17"/>
      <c r="AC88" s="18"/>
      <c r="AD88" s="17"/>
      <c r="AE88" s="18"/>
      <c r="AF88" s="17"/>
      <c r="AG88" s="18"/>
      <c r="AH88" s="17"/>
      <c r="AI88" s="18"/>
      <c r="AJ88" s="17"/>
      <c r="AK88" s="18"/>
      <c r="AL88" s="15">
        <v>10</v>
      </c>
      <c r="AM88" s="19">
        <v>0.05992268518518518</v>
      </c>
      <c r="AN88" s="7"/>
    </row>
    <row r="89" spans="1:40" ht="15">
      <c r="A89" s="22">
        <v>68</v>
      </c>
      <c r="B89" s="22" t="s">
        <v>142</v>
      </c>
      <c r="C89" s="12" t="s">
        <v>104</v>
      </c>
      <c r="D89" s="12">
        <v>1968</v>
      </c>
      <c r="E89" s="12" t="s">
        <v>42</v>
      </c>
      <c r="F89" s="17">
        <v>0.006171643518518518</v>
      </c>
      <c r="G89" s="18">
        <v>0.006171643518518518</v>
      </c>
      <c r="H89" s="17">
        <v>0.01198321759259259</v>
      </c>
      <c r="I89" s="18">
        <f t="shared" si="14"/>
        <v>0.005811574074074072</v>
      </c>
      <c r="J89" s="17">
        <v>0.017711689814814816</v>
      </c>
      <c r="K89" s="18">
        <f t="shared" si="15"/>
        <v>0.005728472222222225</v>
      </c>
      <c r="L89" s="17">
        <v>0.02368472222222222</v>
      </c>
      <c r="M89" s="18">
        <f t="shared" si="16"/>
        <v>0.005973032407407406</v>
      </c>
      <c r="N89" s="17">
        <v>0.02963425925925926</v>
      </c>
      <c r="O89" s="18">
        <f t="shared" si="17"/>
        <v>0.005949537037037038</v>
      </c>
      <c r="P89" s="17">
        <v>0.03575150462962963</v>
      </c>
      <c r="Q89" s="18">
        <f t="shared" si="18"/>
        <v>0.00611724537037037</v>
      </c>
      <c r="R89" s="17">
        <v>0.041867592592592595</v>
      </c>
      <c r="S89" s="18">
        <f t="shared" si="19"/>
        <v>0.0061160879629629655</v>
      </c>
      <c r="T89" s="17">
        <v>0.047876851851851844</v>
      </c>
      <c r="U89" s="18">
        <f t="shared" si="20"/>
        <v>0.006009259259259249</v>
      </c>
      <c r="V89" s="17">
        <v>0.054029282407407404</v>
      </c>
      <c r="W89" s="18">
        <f t="shared" si="21"/>
        <v>0.00615243055555556</v>
      </c>
      <c r="X89" s="17">
        <v>0.06022372685185185</v>
      </c>
      <c r="Y89" s="18">
        <f t="shared" si="22"/>
        <v>0.006194444444444447</v>
      </c>
      <c r="Z89" s="17"/>
      <c r="AA89" s="18"/>
      <c r="AB89" s="17"/>
      <c r="AC89" s="18"/>
      <c r="AD89" s="17"/>
      <c r="AE89" s="18"/>
      <c r="AF89" s="17"/>
      <c r="AG89" s="18"/>
      <c r="AH89" s="17"/>
      <c r="AI89" s="18"/>
      <c r="AJ89" s="17"/>
      <c r="AK89" s="18"/>
      <c r="AL89" s="15">
        <v>10</v>
      </c>
      <c r="AM89" s="19">
        <v>0.06022372685185185</v>
      </c>
      <c r="AN89" s="7"/>
    </row>
    <row r="90" spans="1:40" ht="15">
      <c r="A90" s="22">
        <v>112</v>
      </c>
      <c r="B90" s="22" t="s">
        <v>200</v>
      </c>
      <c r="C90" s="12" t="s">
        <v>23</v>
      </c>
      <c r="D90" s="12">
        <v>1976</v>
      </c>
      <c r="E90" s="12" t="s">
        <v>62</v>
      </c>
      <c r="F90" s="17">
        <v>0.00581238425925926</v>
      </c>
      <c r="G90" s="18">
        <v>0.00581238425925926</v>
      </c>
      <c r="H90" s="17">
        <v>0.011435416666666665</v>
      </c>
      <c r="I90" s="18">
        <f t="shared" si="14"/>
        <v>0.005623032407407405</v>
      </c>
      <c r="J90" s="17">
        <v>0.017347685185185185</v>
      </c>
      <c r="K90" s="18">
        <f t="shared" si="15"/>
        <v>0.00591226851851852</v>
      </c>
      <c r="L90" s="17">
        <v>0.023200000000000002</v>
      </c>
      <c r="M90" s="18">
        <f t="shared" si="16"/>
        <v>0.005852314814814817</v>
      </c>
      <c r="N90" s="17">
        <v>0.02943368055555556</v>
      </c>
      <c r="O90" s="18">
        <f t="shared" si="17"/>
        <v>0.006233680555555558</v>
      </c>
      <c r="P90" s="17">
        <v>0.035585879629629634</v>
      </c>
      <c r="Q90" s="18">
        <f t="shared" si="18"/>
        <v>0.006152199074074074</v>
      </c>
      <c r="R90" s="17">
        <v>0.041828935185185184</v>
      </c>
      <c r="S90" s="18">
        <f t="shared" si="19"/>
        <v>0.00624305555555555</v>
      </c>
      <c r="T90" s="17">
        <v>0.04792094907407407</v>
      </c>
      <c r="U90" s="18">
        <f t="shared" si="20"/>
        <v>0.006092013888888886</v>
      </c>
      <c r="V90" s="17">
        <v>0.05412002314814815</v>
      </c>
      <c r="W90" s="18">
        <f t="shared" si="21"/>
        <v>0.006199074074074079</v>
      </c>
      <c r="X90" s="17">
        <v>0.06042974537037037</v>
      </c>
      <c r="Y90" s="18">
        <f t="shared" si="22"/>
        <v>0.0063097222222222235</v>
      </c>
      <c r="Z90" s="17"/>
      <c r="AA90" s="18"/>
      <c r="AB90" s="17"/>
      <c r="AC90" s="18"/>
      <c r="AD90" s="17"/>
      <c r="AE90" s="18"/>
      <c r="AF90" s="17"/>
      <c r="AG90" s="18"/>
      <c r="AH90" s="17"/>
      <c r="AI90" s="18"/>
      <c r="AJ90" s="17"/>
      <c r="AK90" s="18"/>
      <c r="AL90" s="15">
        <v>10</v>
      </c>
      <c r="AM90" s="19">
        <v>0.06042974537037037</v>
      </c>
      <c r="AN90" s="7"/>
    </row>
    <row r="91" spans="1:40" ht="15">
      <c r="A91" s="22">
        <v>85</v>
      </c>
      <c r="B91" s="22" t="s">
        <v>165</v>
      </c>
      <c r="C91" s="12" t="s">
        <v>58</v>
      </c>
      <c r="D91" s="12">
        <v>1947</v>
      </c>
      <c r="E91" s="12"/>
      <c r="F91" s="17">
        <v>0.006256712962962963</v>
      </c>
      <c r="G91" s="18">
        <v>0.006256712962962963</v>
      </c>
      <c r="H91" s="17">
        <v>0.012088541666666666</v>
      </c>
      <c r="I91" s="18">
        <f t="shared" si="14"/>
        <v>0.005831828703703703</v>
      </c>
      <c r="J91" s="17">
        <v>0.018059722222222224</v>
      </c>
      <c r="K91" s="18">
        <f t="shared" si="15"/>
        <v>0.005971180555555558</v>
      </c>
      <c r="L91" s="17">
        <v>0.02411030092592593</v>
      </c>
      <c r="M91" s="18">
        <f t="shared" si="16"/>
        <v>0.006050578703703707</v>
      </c>
      <c r="N91" s="17">
        <v>0.0302087962962963</v>
      </c>
      <c r="O91" s="18">
        <f t="shared" si="17"/>
        <v>0.006098495370370369</v>
      </c>
      <c r="P91" s="17">
        <v>0.03635949074074074</v>
      </c>
      <c r="Q91" s="18">
        <f t="shared" si="18"/>
        <v>0.006150694444444441</v>
      </c>
      <c r="R91" s="17">
        <v>0.04249722222222222</v>
      </c>
      <c r="S91" s="18">
        <f t="shared" si="19"/>
        <v>0.00613773148148148</v>
      </c>
      <c r="T91" s="17">
        <v>0.04860891203703704</v>
      </c>
      <c r="U91" s="18">
        <f t="shared" si="20"/>
        <v>0.006111689814814816</v>
      </c>
      <c r="V91" s="17">
        <v>0.05484270833333333</v>
      </c>
      <c r="W91" s="18">
        <f t="shared" si="21"/>
        <v>0.006233796296296293</v>
      </c>
      <c r="X91" s="17">
        <v>0.06113125</v>
      </c>
      <c r="Y91" s="18">
        <f t="shared" si="22"/>
        <v>0.006288541666666668</v>
      </c>
      <c r="Z91" s="17"/>
      <c r="AA91" s="18"/>
      <c r="AB91" s="17"/>
      <c r="AC91" s="18"/>
      <c r="AD91" s="17"/>
      <c r="AE91" s="18"/>
      <c r="AF91" s="17"/>
      <c r="AG91" s="18"/>
      <c r="AH91" s="17"/>
      <c r="AI91" s="18"/>
      <c r="AJ91" s="17"/>
      <c r="AK91" s="18"/>
      <c r="AL91" s="15">
        <v>10</v>
      </c>
      <c r="AM91" s="19">
        <v>0.06113125</v>
      </c>
      <c r="AN91" s="7"/>
    </row>
    <row r="92" spans="1:40" ht="15">
      <c r="A92" s="22">
        <v>59</v>
      </c>
      <c r="B92" s="22" t="s">
        <v>125</v>
      </c>
      <c r="C92" s="12" t="s">
        <v>55</v>
      </c>
      <c r="D92" s="12">
        <v>1954</v>
      </c>
      <c r="E92" s="12" t="s">
        <v>126</v>
      </c>
      <c r="F92" s="17">
        <v>0.005750462962962963</v>
      </c>
      <c r="G92" s="18">
        <v>0.005750462962962963</v>
      </c>
      <c r="H92" s="17">
        <v>0.011754513888888889</v>
      </c>
      <c r="I92" s="18">
        <f t="shared" si="14"/>
        <v>0.006004050925925926</v>
      </c>
      <c r="J92" s="17">
        <v>0.01784409722222222</v>
      </c>
      <c r="K92" s="18">
        <f t="shared" si="15"/>
        <v>0.0060895833333333305</v>
      </c>
      <c r="L92" s="17">
        <v>0.024063194444444446</v>
      </c>
      <c r="M92" s="18">
        <f t="shared" si="16"/>
        <v>0.0062190972222222266</v>
      </c>
      <c r="N92" s="17">
        <v>0.03048773148148148</v>
      </c>
      <c r="O92" s="18">
        <f t="shared" si="17"/>
        <v>0.006424537037037034</v>
      </c>
      <c r="P92" s="17">
        <v>0.03680925925925926</v>
      </c>
      <c r="Q92" s="18">
        <f t="shared" si="18"/>
        <v>0.006321527777777777</v>
      </c>
      <c r="R92" s="17">
        <v>0.04309780092592593</v>
      </c>
      <c r="S92" s="18">
        <f t="shared" si="19"/>
        <v>0.006288541666666675</v>
      </c>
      <c r="T92" s="17">
        <v>0.04935104166666667</v>
      </c>
      <c r="U92" s="18">
        <f t="shared" si="20"/>
        <v>0.00625324074074074</v>
      </c>
      <c r="V92" s="17">
        <v>0.055589814814814814</v>
      </c>
      <c r="W92" s="18">
        <f t="shared" si="21"/>
        <v>0.006238773148148143</v>
      </c>
      <c r="X92" s="17">
        <v>0.0616724537037037</v>
      </c>
      <c r="Y92" s="18">
        <f t="shared" si="22"/>
        <v>0.006082638888888887</v>
      </c>
      <c r="Z92" s="17"/>
      <c r="AA92" s="18"/>
      <c r="AB92" s="17"/>
      <c r="AC92" s="18"/>
      <c r="AD92" s="17"/>
      <c r="AE92" s="18"/>
      <c r="AF92" s="17"/>
      <c r="AG92" s="18"/>
      <c r="AH92" s="17"/>
      <c r="AI92" s="18"/>
      <c r="AJ92" s="17"/>
      <c r="AK92" s="18"/>
      <c r="AL92" s="15">
        <v>10</v>
      </c>
      <c r="AM92" s="19">
        <v>0.0616724537037037</v>
      </c>
      <c r="AN92" s="7"/>
    </row>
    <row r="93" spans="1:40" ht="15">
      <c r="A93" s="22">
        <v>113</v>
      </c>
      <c r="B93" s="22" t="s">
        <v>201</v>
      </c>
      <c r="C93" s="12" t="s">
        <v>32</v>
      </c>
      <c r="D93" s="12">
        <v>1993</v>
      </c>
      <c r="E93" s="12" t="s">
        <v>62</v>
      </c>
      <c r="F93" s="17">
        <v>0.006315972222222223</v>
      </c>
      <c r="G93" s="18">
        <v>0.006315972222222223</v>
      </c>
      <c r="H93" s="17">
        <v>0.012395023148148146</v>
      </c>
      <c r="I93" s="18">
        <f t="shared" si="14"/>
        <v>0.0060790509259259235</v>
      </c>
      <c r="J93" s="17">
        <v>0.018768171296296297</v>
      </c>
      <c r="K93" s="18">
        <f t="shared" si="15"/>
        <v>0.00637314814814815</v>
      </c>
      <c r="L93" s="17">
        <v>0.02528125</v>
      </c>
      <c r="M93" s="18">
        <f t="shared" si="16"/>
        <v>0.006513078703703705</v>
      </c>
      <c r="N93" s="17">
        <v>0.031868171296296294</v>
      </c>
      <c r="O93" s="18">
        <f t="shared" si="17"/>
        <v>0.006586921296296292</v>
      </c>
      <c r="P93" s="17">
        <v>0.03848541666666667</v>
      </c>
      <c r="Q93" s="18">
        <f t="shared" si="18"/>
        <v>0.006617245370370374</v>
      </c>
      <c r="R93" s="17">
        <v>0.0451806712962963</v>
      </c>
      <c r="S93" s="18">
        <f t="shared" si="19"/>
        <v>0.006695254629629631</v>
      </c>
      <c r="T93" s="17">
        <v>0.05202523148148148</v>
      </c>
      <c r="U93" s="18">
        <f t="shared" si="20"/>
        <v>0.006844560185185179</v>
      </c>
      <c r="V93" s="17">
        <v>0.058979976851851856</v>
      </c>
      <c r="W93" s="18">
        <f t="shared" si="21"/>
        <v>0.0069547453703703785</v>
      </c>
      <c r="X93" s="17"/>
      <c r="Y93" s="18">
        <f t="shared" si="22"/>
        <v>-0.058979976851851856</v>
      </c>
      <c r="Z93" s="17"/>
      <c r="AA93" s="18"/>
      <c r="AB93" s="17"/>
      <c r="AC93" s="18"/>
      <c r="AD93" s="17"/>
      <c r="AE93" s="18"/>
      <c r="AF93" s="17"/>
      <c r="AG93" s="18"/>
      <c r="AH93" s="17"/>
      <c r="AI93" s="18"/>
      <c r="AJ93" s="17"/>
      <c r="AK93" s="18"/>
      <c r="AL93" s="15">
        <v>9</v>
      </c>
      <c r="AM93" s="19">
        <v>0.058979976851851856</v>
      </c>
      <c r="AN93" s="7"/>
    </row>
    <row r="94" spans="1:40" ht="15">
      <c r="A94" s="22">
        <v>66</v>
      </c>
      <c r="B94" s="22" t="s">
        <v>139</v>
      </c>
      <c r="C94" s="12" t="s">
        <v>58</v>
      </c>
      <c r="D94" s="12">
        <v>1938</v>
      </c>
      <c r="E94" s="12" t="s">
        <v>34</v>
      </c>
      <c r="F94" s="17">
        <v>0.006740393518518518</v>
      </c>
      <c r="G94" s="18">
        <v>0.006740393518518518</v>
      </c>
      <c r="H94" s="17">
        <v>0.01351990740740741</v>
      </c>
      <c r="I94" s="18">
        <f t="shared" si="14"/>
        <v>0.006779513888888891</v>
      </c>
      <c r="J94" s="17">
        <v>0.019994212962962964</v>
      </c>
      <c r="K94" s="18">
        <f t="shared" si="15"/>
        <v>0.006474305555555554</v>
      </c>
      <c r="L94" s="17">
        <v>0.02637071759259259</v>
      </c>
      <c r="M94" s="18">
        <f t="shared" si="16"/>
        <v>0.006376504629629628</v>
      </c>
      <c r="N94" s="17">
        <v>0.03297511574074074</v>
      </c>
      <c r="O94" s="18">
        <f t="shared" si="17"/>
        <v>0.0066043981481481474</v>
      </c>
      <c r="P94" s="17">
        <v>0.03963425925925926</v>
      </c>
      <c r="Q94" s="18">
        <f t="shared" si="18"/>
        <v>0.006659143518518519</v>
      </c>
      <c r="R94" s="17">
        <v>0.04618206018518519</v>
      </c>
      <c r="S94" s="18">
        <f t="shared" si="19"/>
        <v>0.006547800925925933</v>
      </c>
      <c r="T94" s="17">
        <v>0.053007986111111106</v>
      </c>
      <c r="U94" s="18">
        <f t="shared" si="20"/>
        <v>0.006825925925925916</v>
      </c>
      <c r="V94" s="17">
        <v>0.05995729166666667</v>
      </c>
      <c r="W94" s="18">
        <f t="shared" si="21"/>
        <v>0.006949305555555563</v>
      </c>
      <c r="X94" s="17"/>
      <c r="Y94" s="18">
        <f t="shared" si="22"/>
        <v>-0.05995729166666667</v>
      </c>
      <c r="Z94" s="17"/>
      <c r="AA94" s="18"/>
      <c r="AB94" s="17"/>
      <c r="AC94" s="18"/>
      <c r="AD94" s="17"/>
      <c r="AE94" s="18"/>
      <c r="AF94" s="17"/>
      <c r="AG94" s="18"/>
      <c r="AH94" s="17"/>
      <c r="AI94" s="18"/>
      <c r="AJ94" s="17"/>
      <c r="AK94" s="18"/>
      <c r="AL94" s="15">
        <v>9</v>
      </c>
      <c r="AM94" s="19">
        <v>0.05995729166666667</v>
      </c>
      <c r="AN94" s="7"/>
    </row>
    <row r="95" spans="1:40" ht="15">
      <c r="A95" s="22">
        <v>73</v>
      </c>
      <c r="B95" s="22" t="s">
        <v>149</v>
      </c>
      <c r="C95" s="12" t="s">
        <v>46</v>
      </c>
      <c r="D95" s="12">
        <v>1978</v>
      </c>
      <c r="E95" s="12" t="s">
        <v>123</v>
      </c>
      <c r="F95" s="17">
        <v>0.006785185185185186</v>
      </c>
      <c r="G95" s="18">
        <v>0.006785185185185186</v>
      </c>
      <c r="H95" s="17">
        <v>0.013178009259259259</v>
      </c>
      <c r="I95" s="18">
        <f t="shared" si="14"/>
        <v>0.006392824074074073</v>
      </c>
      <c r="J95" s="17">
        <v>0.01979409722222222</v>
      </c>
      <c r="K95" s="18">
        <f t="shared" si="15"/>
        <v>0.006616087962962961</v>
      </c>
      <c r="L95" s="17">
        <v>0.02645555555555555</v>
      </c>
      <c r="M95" s="18">
        <f t="shared" si="16"/>
        <v>0.006661458333333332</v>
      </c>
      <c r="N95" s="17">
        <v>0.033261458333333334</v>
      </c>
      <c r="O95" s="18">
        <f t="shared" si="17"/>
        <v>0.006805902777777782</v>
      </c>
      <c r="P95" s="17">
        <v>0.03999872685185185</v>
      </c>
      <c r="Q95" s="18">
        <f t="shared" si="18"/>
        <v>0.0067372685185185174</v>
      </c>
      <c r="R95" s="17">
        <v>0.046963078703703705</v>
      </c>
      <c r="S95" s="18">
        <f t="shared" si="19"/>
        <v>0.0069643518518518535</v>
      </c>
      <c r="T95" s="17">
        <v>0.053838773148148146</v>
      </c>
      <c r="U95" s="18">
        <f t="shared" si="20"/>
        <v>0.006875694444444441</v>
      </c>
      <c r="V95" s="17">
        <v>0.06078530092592593</v>
      </c>
      <c r="W95" s="18">
        <f t="shared" si="21"/>
        <v>0.006946527777777781</v>
      </c>
      <c r="X95" s="17"/>
      <c r="Y95" s="18">
        <f t="shared" si="22"/>
        <v>-0.06078530092592593</v>
      </c>
      <c r="Z95" s="17"/>
      <c r="AA95" s="18"/>
      <c r="AB95" s="17"/>
      <c r="AC95" s="18"/>
      <c r="AD95" s="17"/>
      <c r="AE95" s="18"/>
      <c r="AF95" s="17"/>
      <c r="AG95" s="18"/>
      <c r="AH95" s="17"/>
      <c r="AI95" s="18"/>
      <c r="AJ95" s="17"/>
      <c r="AK95" s="18"/>
      <c r="AL95" s="15">
        <v>9</v>
      </c>
      <c r="AM95" s="19">
        <v>0.06078530092592593</v>
      </c>
      <c r="AN95" s="7"/>
    </row>
    <row r="96" spans="1:40" ht="15">
      <c r="A96" s="22">
        <v>71</v>
      </c>
      <c r="B96" s="22" t="s">
        <v>146</v>
      </c>
      <c r="C96" s="12" t="s">
        <v>147</v>
      </c>
      <c r="D96" s="12">
        <v>2000</v>
      </c>
      <c r="E96" s="12" t="s">
        <v>38</v>
      </c>
      <c r="F96" s="17">
        <v>0.006315393518518519</v>
      </c>
      <c r="G96" s="18">
        <v>0.006315393518518519</v>
      </c>
      <c r="H96" s="17">
        <v>0.012790972222222223</v>
      </c>
      <c r="I96" s="18">
        <f t="shared" si="14"/>
        <v>0.006475578703703704</v>
      </c>
      <c r="J96" s="17">
        <v>0.020259259259259258</v>
      </c>
      <c r="K96" s="18">
        <f t="shared" si="15"/>
        <v>0.007468287037037035</v>
      </c>
      <c r="L96" s="17">
        <v>0.027527893518518518</v>
      </c>
      <c r="M96" s="18">
        <f t="shared" si="16"/>
        <v>0.007268634259259259</v>
      </c>
      <c r="N96" s="17">
        <v>0.03521122685185185</v>
      </c>
      <c r="O96" s="18">
        <f t="shared" si="17"/>
        <v>0.007683333333333334</v>
      </c>
      <c r="P96" s="17">
        <v>0.04226481481481481</v>
      </c>
      <c r="Q96" s="18">
        <f t="shared" si="18"/>
        <v>0.007053587962962959</v>
      </c>
      <c r="R96" s="17">
        <v>0.048500115740740736</v>
      </c>
      <c r="S96" s="18">
        <f t="shared" si="19"/>
        <v>0.006235300925925925</v>
      </c>
      <c r="T96" s="17">
        <v>0.054891087962962964</v>
      </c>
      <c r="U96" s="18">
        <f t="shared" si="20"/>
        <v>0.0063909722222222284</v>
      </c>
      <c r="V96" s="17">
        <v>0.061519212962962956</v>
      </c>
      <c r="W96" s="18">
        <f t="shared" si="21"/>
        <v>0.006628124999999992</v>
      </c>
      <c r="X96" s="17"/>
      <c r="Y96" s="18">
        <f t="shared" si="22"/>
        <v>-0.061519212962962956</v>
      </c>
      <c r="Z96" s="17"/>
      <c r="AA96" s="18"/>
      <c r="AB96" s="17"/>
      <c r="AC96" s="18"/>
      <c r="AD96" s="17"/>
      <c r="AE96" s="18"/>
      <c r="AF96" s="17"/>
      <c r="AG96" s="18"/>
      <c r="AH96" s="17"/>
      <c r="AI96" s="18"/>
      <c r="AJ96" s="17"/>
      <c r="AK96" s="18"/>
      <c r="AL96" s="15">
        <v>9</v>
      </c>
      <c r="AM96" s="19">
        <v>0.061519212962962956</v>
      </c>
      <c r="AN96" s="7"/>
    </row>
    <row r="97" spans="1:40" ht="15">
      <c r="A97" s="22">
        <v>92</v>
      </c>
      <c r="B97" s="22" t="s">
        <v>174</v>
      </c>
      <c r="C97" s="12" t="s">
        <v>175</v>
      </c>
      <c r="D97" s="12">
        <v>1994</v>
      </c>
      <c r="E97" s="12" t="s">
        <v>62</v>
      </c>
      <c r="F97" s="17">
        <v>0.006737384259259259</v>
      </c>
      <c r="G97" s="18">
        <v>0.006737384259259259</v>
      </c>
      <c r="H97" s="17">
        <v>0.01342361111111111</v>
      </c>
      <c r="I97" s="18">
        <f t="shared" si="14"/>
        <v>0.006686226851851851</v>
      </c>
      <c r="J97" s="17">
        <v>0.02057627314814815</v>
      </c>
      <c r="K97" s="18">
        <f t="shared" si="15"/>
        <v>0.007152662037037039</v>
      </c>
      <c r="L97" s="17">
        <v>0.028029513888888885</v>
      </c>
      <c r="M97" s="18">
        <f t="shared" si="16"/>
        <v>0.007453240740740736</v>
      </c>
      <c r="N97" s="17">
        <v>0.03533935185185185</v>
      </c>
      <c r="O97" s="18">
        <f t="shared" si="17"/>
        <v>0.007309837962962966</v>
      </c>
      <c r="P97" s="17">
        <v>0.04265023148148148</v>
      </c>
      <c r="Q97" s="18">
        <f t="shared" si="18"/>
        <v>0.0073108796296296324</v>
      </c>
      <c r="R97" s="17">
        <v>0.04951435185185185</v>
      </c>
      <c r="S97" s="18">
        <f t="shared" si="19"/>
        <v>0.006864120370370368</v>
      </c>
      <c r="T97" s="17">
        <v>0.05578958333333334</v>
      </c>
      <c r="U97" s="18">
        <f t="shared" si="20"/>
        <v>0.006275231481481486</v>
      </c>
      <c r="V97" s="17">
        <v>0.061816666666666666</v>
      </c>
      <c r="W97" s="18">
        <f t="shared" si="21"/>
        <v>0.006027083333333329</v>
      </c>
      <c r="X97" s="17"/>
      <c r="Y97" s="18">
        <f t="shared" si="22"/>
        <v>-0.061816666666666666</v>
      </c>
      <c r="Z97" s="17"/>
      <c r="AA97" s="18"/>
      <c r="AB97" s="17"/>
      <c r="AC97" s="18"/>
      <c r="AD97" s="17"/>
      <c r="AE97" s="18"/>
      <c r="AF97" s="17"/>
      <c r="AG97" s="18"/>
      <c r="AH97" s="17"/>
      <c r="AI97" s="18"/>
      <c r="AJ97" s="17"/>
      <c r="AK97" s="18"/>
      <c r="AL97" s="15">
        <v>9</v>
      </c>
      <c r="AM97" s="19">
        <v>0.061816666666666666</v>
      </c>
      <c r="AN97" s="7"/>
    </row>
    <row r="98" spans="1:40" ht="15">
      <c r="A98" s="22">
        <v>70</v>
      </c>
      <c r="B98" s="22" t="s">
        <v>144</v>
      </c>
      <c r="C98" s="12" t="s">
        <v>55</v>
      </c>
      <c r="D98" s="12">
        <v>1958</v>
      </c>
      <c r="E98" s="12" t="s">
        <v>145</v>
      </c>
      <c r="F98" s="17">
        <v>0.006279976851851852</v>
      </c>
      <c r="G98" s="18">
        <v>0.006279976851851852</v>
      </c>
      <c r="H98" s="17">
        <v>0.012631018518518519</v>
      </c>
      <c r="I98" s="18">
        <f t="shared" si="14"/>
        <v>0.006351041666666667</v>
      </c>
      <c r="J98" s="17">
        <v>0.01958599537037037</v>
      </c>
      <c r="K98" s="18">
        <f t="shared" si="15"/>
        <v>0.006954976851851853</v>
      </c>
      <c r="L98" s="17">
        <v>0.026720138888888887</v>
      </c>
      <c r="M98" s="18">
        <f t="shared" si="16"/>
        <v>0.007134143518518515</v>
      </c>
      <c r="N98" s="17">
        <v>0.033904050925925924</v>
      </c>
      <c r="O98" s="18">
        <f t="shared" si="17"/>
        <v>0.007183912037037037</v>
      </c>
      <c r="P98" s="17">
        <v>0.041423726851851854</v>
      </c>
      <c r="Q98" s="18">
        <f t="shared" si="18"/>
        <v>0.00751967592592593</v>
      </c>
      <c r="R98" s="17">
        <v>0.04872291666666667</v>
      </c>
      <c r="S98" s="18">
        <f t="shared" si="19"/>
        <v>0.007299189814814817</v>
      </c>
      <c r="T98" s="17">
        <v>0.056026736111111114</v>
      </c>
      <c r="U98" s="18">
        <f t="shared" si="20"/>
        <v>0.007303819444444443</v>
      </c>
      <c r="V98" s="17"/>
      <c r="W98" s="18">
        <f t="shared" si="21"/>
        <v>-0.056026736111111114</v>
      </c>
      <c r="X98" s="17"/>
      <c r="Y98" s="18">
        <f t="shared" si="22"/>
        <v>0</v>
      </c>
      <c r="Z98" s="17"/>
      <c r="AA98" s="18"/>
      <c r="AB98" s="17"/>
      <c r="AC98" s="18"/>
      <c r="AD98" s="17"/>
      <c r="AE98" s="18"/>
      <c r="AF98" s="17"/>
      <c r="AG98" s="18"/>
      <c r="AH98" s="17"/>
      <c r="AI98" s="18"/>
      <c r="AJ98" s="17"/>
      <c r="AK98" s="18"/>
      <c r="AL98" s="15">
        <v>8</v>
      </c>
      <c r="AM98" s="19">
        <v>0.056026736111111114</v>
      </c>
      <c r="AN98" s="7"/>
    </row>
    <row r="99" spans="1:40" ht="15">
      <c r="A99" s="22">
        <v>74</v>
      </c>
      <c r="B99" s="22" t="s">
        <v>150</v>
      </c>
      <c r="C99" s="12" t="s">
        <v>151</v>
      </c>
      <c r="D99" s="12">
        <v>1956</v>
      </c>
      <c r="E99" s="12" t="s">
        <v>138</v>
      </c>
      <c r="F99" s="17">
        <v>0.006859722222222222</v>
      </c>
      <c r="G99" s="18">
        <v>0.006859722222222222</v>
      </c>
      <c r="H99" s="17">
        <v>0.013692824074074074</v>
      </c>
      <c r="I99" s="18">
        <f t="shared" si="14"/>
        <v>0.006833101851851852</v>
      </c>
      <c r="J99" s="17">
        <v>0.021783101851851852</v>
      </c>
      <c r="K99" s="18">
        <f t="shared" si="15"/>
        <v>0.008090277777777778</v>
      </c>
      <c r="L99" s="17">
        <v>0.028836805555555553</v>
      </c>
      <c r="M99" s="18">
        <f t="shared" si="16"/>
        <v>0.007053703703703701</v>
      </c>
      <c r="N99" s="17">
        <v>0.03719953703703704</v>
      </c>
      <c r="O99" s="18">
        <f t="shared" si="17"/>
        <v>0.008362731481481485</v>
      </c>
      <c r="P99" s="17">
        <v>0.04397025462962963</v>
      </c>
      <c r="Q99" s="18">
        <f t="shared" si="18"/>
        <v>0.0067707175925925955</v>
      </c>
      <c r="R99" s="17">
        <v>0.050732754629629624</v>
      </c>
      <c r="S99" s="18">
        <f t="shared" si="19"/>
        <v>0.006762499999999991</v>
      </c>
      <c r="T99" s="17">
        <v>0.05765393518518519</v>
      </c>
      <c r="U99" s="18">
        <f t="shared" si="20"/>
        <v>0.006921180555555566</v>
      </c>
      <c r="V99" s="17"/>
      <c r="W99" s="18">
        <f t="shared" si="21"/>
        <v>-0.05765393518518519</v>
      </c>
      <c r="X99" s="17"/>
      <c r="Y99" s="18">
        <f t="shared" si="22"/>
        <v>0</v>
      </c>
      <c r="Z99" s="17"/>
      <c r="AA99" s="18"/>
      <c r="AB99" s="17"/>
      <c r="AC99" s="18"/>
      <c r="AD99" s="17"/>
      <c r="AE99" s="18"/>
      <c r="AF99" s="17"/>
      <c r="AG99" s="18"/>
      <c r="AH99" s="17"/>
      <c r="AI99" s="18"/>
      <c r="AJ99" s="17"/>
      <c r="AK99" s="18"/>
      <c r="AL99" s="15">
        <v>8</v>
      </c>
      <c r="AM99" s="19">
        <v>0.05765393518518519</v>
      </c>
      <c r="AN99" s="7"/>
    </row>
    <row r="100" spans="1:40" ht="15">
      <c r="A100" s="22">
        <v>93</v>
      </c>
      <c r="B100" s="22" t="s">
        <v>176</v>
      </c>
      <c r="C100" s="12" t="s">
        <v>46</v>
      </c>
      <c r="D100" s="12">
        <v>1973</v>
      </c>
      <c r="E100" s="12" t="s">
        <v>177</v>
      </c>
      <c r="F100" s="17">
        <v>0.007768749999999999</v>
      </c>
      <c r="G100" s="18">
        <v>0.007768749999999999</v>
      </c>
      <c r="H100" s="17">
        <v>0.01508888888888889</v>
      </c>
      <c r="I100" s="18">
        <f t="shared" si="14"/>
        <v>0.007320138888888891</v>
      </c>
      <c r="J100" s="17">
        <v>0.022706828703703705</v>
      </c>
      <c r="K100" s="18">
        <f t="shared" si="15"/>
        <v>0.007617939814814815</v>
      </c>
      <c r="L100" s="17">
        <v>0.029984143518518514</v>
      </c>
      <c r="M100" s="18">
        <f t="shared" si="16"/>
        <v>0.007277314814814809</v>
      </c>
      <c r="N100" s="17">
        <v>0.03752476851851851</v>
      </c>
      <c r="O100" s="18">
        <f t="shared" si="17"/>
        <v>0.007540624999999999</v>
      </c>
      <c r="P100" s="17">
        <v>0.0457380787037037</v>
      </c>
      <c r="Q100" s="18">
        <f t="shared" si="18"/>
        <v>0.008213310185185188</v>
      </c>
      <c r="R100" s="17">
        <v>0.054310185185185184</v>
      </c>
      <c r="S100" s="18">
        <f t="shared" si="19"/>
        <v>0.008572106481481483</v>
      </c>
      <c r="T100" s="17">
        <v>0.061225694444444444</v>
      </c>
      <c r="U100" s="18">
        <f t="shared" si="20"/>
        <v>0.00691550925925926</v>
      </c>
      <c r="V100" s="17"/>
      <c r="W100" s="18">
        <f t="shared" si="21"/>
        <v>-0.061225694444444444</v>
      </c>
      <c r="X100" s="17"/>
      <c r="Y100" s="18">
        <f t="shared" si="22"/>
        <v>0</v>
      </c>
      <c r="Z100" s="17"/>
      <c r="AA100" s="18"/>
      <c r="AB100" s="17"/>
      <c r="AC100" s="18"/>
      <c r="AD100" s="17"/>
      <c r="AE100" s="18"/>
      <c r="AF100" s="17"/>
      <c r="AG100" s="18"/>
      <c r="AH100" s="17"/>
      <c r="AI100" s="18"/>
      <c r="AJ100" s="17"/>
      <c r="AK100" s="18"/>
      <c r="AL100" s="15">
        <v>8</v>
      </c>
      <c r="AM100" s="19">
        <v>0.061225694444444444</v>
      </c>
      <c r="AN100" s="7"/>
    </row>
    <row r="101" spans="1:40" ht="15">
      <c r="A101" s="22">
        <v>72</v>
      </c>
      <c r="B101" s="22" t="s">
        <v>148</v>
      </c>
      <c r="C101" s="12" t="s">
        <v>147</v>
      </c>
      <c r="D101" s="12">
        <v>1999</v>
      </c>
      <c r="E101" s="12" t="s">
        <v>62</v>
      </c>
      <c r="F101" s="17">
        <v>0.005960300925925925</v>
      </c>
      <c r="G101" s="18">
        <v>0.005960300925925925</v>
      </c>
      <c r="H101" s="17">
        <v>0.011843171296296298</v>
      </c>
      <c r="I101" s="18">
        <f t="shared" si="14"/>
        <v>0.0058828703703703725</v>
      </c>
      <c r="J101" s="17">
        <v>0.01776215277777778</v>
      </c>
      <c r="K101" s="18">
        <f t="shared" si="15"/>
        <v>0.005918981481481482</v>
      </c>
      <c r="L101" s="17">
        <v>0.02426678240740741</v>
      </c>
      <c r="M101" s="18">
        <f t="shared" si="16"/>
        <v>0.006504629629629631</v>
      </c>
      <c r="N101" s="17">
        <v>0.03053761574074074</v>
      </c>
      <c r="O101" s="18">
        <f t="shared" si="17"/>
        <v>0.00627083333333333</v>
      </c>
      <c r="P101" s="17">
        <v>0.037336342592592595</v>
      </c>
      <c r="Q101" s="18">
        <f t="shared" si="18"/>
        <v>0.006798726851851854</v>
      </c>
      <c r="R101" s="17">
        <v>0.044565625</v>
      </c>
      <c r="S101" s="18">
        <f t="shared" si="19"/>
        <v>0.007229282407407403</v>
      </c>
      <c r="T101" s="17"/>
      <c r="U101" s="18">
        <f t="shared" si="20"/>
        <v>-0.044565625</v>
      </c>
      <c r="V101" s="17"/>
      <c r="W101" s="18">
        <f t="shared" si="21"/>
        <v>0</v>
      </c>
      <c r="X101" s="17"/>
      <c r="Y101" s="18">
        <f t="shared" si="22"/>
        <v>0</v>
      </c>
      <c r="Z101" s="17"/>
      <c r="AA101" s="18"/>
      <c r="AB101" s="17"/>
      <c r="AC101" s="18"/>
      <c r="AD101" s="17"/>
      <c r="AE101" s="18"/>
      <c r="AF101" s="17"/>
      <c r="AG101" s="18"/>
      <c r="AH101" s="17"/>
      <c r="AI101" s="18"/>
      <c r="AJ101" s="17"/>
      <c r="AK101" s="18"/>
      <c r="AL101" s="15">
        <v>7</v>
      </c>
      <c r="AM101" s="19">
        <v>0.044565625</v>
      </c>
      <c r="AN101" s="7"/>
    </row>
    <row r="102" spans="1:40" ht="15">
      <c r="A102" s="22">
        <v>96</v>
      </c>
      <c r="B102" s="22" t="s">
        <v>181</v>
      </c>
      <c r="C102" s="12" t="s">
        <v>46</v>
      </c>
      <c r="D102" s="12">
        <v>1900</v>
      </c>
      <c r="E102" s="12" t="s">
        <v>182</v>
      </c>
      <c r="F102" s="17">
        <v>0.00813125</v>
      </c>
      <c r="G102" s="18">
        <v>0.00813125</v>
      </c>
      <c r="H102" s="17">
        <v>0.01582650462962963</v>
      </c>
      <c r="I102" s="18">
        <f t="shared" si="14"/>
        <v>0.007695254629629632</v>
      </c>
      <c r="J102" s="17">
        <v>0.023691782407407408</v>
      </c>
      <c r="K102" s="18">
        <f t="shared" si="15"/>
        <v>0.007865277777777777</v>
      </c>
      <c r="L102" s="17">
        <v>0.031506481481481476</v>
      </c>
      <c r="M102" s="18">
        <f t="shared" si="16"/>
        <v>0.007814699074074068</v>
      </c>
      <c r="N102" s="17">
        <v>0.039499537037037034</v>
      </c>
      <c r="O102" s="18">
        <f t="shared" si="17"/>
        <v>0.007993055555555559</v>
      </c>
      <c r="P102" s="17">
        <v>0.04833460648148149</v>
      </c>
      <c r="Q102" s="18">
        <f t="shared" si="18"/>
        <v>0.008835069444444454</v>
      </c>
      <c r="R102" s="17">
        <v>0.057291666666666664</v>
      </c>
      <c r="S102" s="18">
        <f t="shared" si="19"/>
        <v>0.008957060185185176</v>
      </c>
      <c r="T102" s="17"/>
      <c r="U102" s="18">
        <f t="shared" si="20"/>
        <v>-0.057291666666666664</v>
      </c>
      <c r="V102" s="17"/>
      <c r="W102" s="18">
        <f t="shared" si="21"/>
        <v>0</v>
      </c>
      <c r="X102" s="17"/>
      <c r="Y102" s="18">
        <f t="shared" si="22"/>
        <v>0</v>
      </c>
      <c r="Z102" s="17"/>
      <c r="AA102" s="18"/>
      <c r="AB102" s="17"/>
      <c r="AC102" s="18"/>
      <c r="AD102" s="17"/>
      <c r="AE102" s="18"/>
      <c r="AF102" s="17"/>
      <c r="AG102" s="18"/>
      <c r="AH102" s="17"/>
      <c r="AI102" s="18"/>
      <c r="AJ102" s="17"/>
      <c r="AK102" s="18"/>
      <c r="AL102" s="15">
        <v>7</v>
      </c>
      <c r="AM102" s="19">
        <v>0.057291666666666664</v>
      </c>
      <c r="AN102" s="7"/>
    </row>
    <row r="103" spans="1:40" ht="15">
      <c r="A103" s="22">
        <v>78</v>
      </c>
      <c r="B103" s="22" t="s">
        <v>156</v>
      </c>
      <c r="C103" s="12" t="s">
        <v>55</v>
      </c>
      <c r="D103" s="12">
        <v>1960</v>
      </c>
      <c r="E103" s="12" t="s">
        <v>22</v>
      </c>
      <c r="F103" s="17">
        <v>0.0075893518518518515</v>
      </c>
      <c r="G103" s="18">
        <v>0.0075893518518518515</v>
      </c>
      <c r="H103" s="17">
        <v>0.01572696759259259</v>
      </c>
      <c r="I103" s="18">
        <f>H103-F103</f>
        <v>0.00813761574074074</v>
      </c>
      <c r="J103" s="17">
        <v>0.02420474537037037</v>
      </c>
      <c r="K103" s="18">
        <f>J103-H103</f>
        <v>0.008477777777777779</v>
      </c>
      <c r="L103" s="17">
        <v>0.03254467592592593</v>
      </c>
      <c r="M103" s="18">
        <f>L103-J103</f>
        <v>0.008339930555555559</v>
      </c>
      <c r="N103" s="17">
        <v>0.04066087962962963</v>
      </c>
      <c r="O103" s="18">
        <f>N103-L103</f>
        <v>0.008116203703703702</v>
      </c>
      <c r="P103" s="17">
        <v>0.049082175925925925</v>
      </c>
      <c r="Q103" s="18">
        <f>P103-N103</f>
        <v>0.008421296296296295</v>
      </c>
      <c r="R103" s="17">
        <v>0.057458449074074075</v>
      </c>
      <c r="S103" s="18">
        <f>R103-P103</f>
        <v>0.00837627314814815</v>
      </c>
      <c r="T103" s="17"/>
      <c r="U103" s="18">
        <f>T103-R103</f>
        <v>-0.057458449074074075</v>
      </c>
      <c r="V103" s="17"/>
      <c r="W103" s="18">
        <f>V103-T103</f>
        <v>0</v>
      </c>
      <c r="X103" s="17"/>
      <c r="Y103" s="18">
        <f>X103-V103</f>
        <v>0</v>
      </c>
      <c r="Z103" s="17"/>
      <c r="AA103" s="18"/>
      <c r="AB103" s="17"/>
      <c r="AC103" s="18"/>
      <c r="AD103" s="17"/>
      <c r="AE103" s="18"/>
      <c r="AF103" s="17"/>
      <c r="AG103" s="18"/>
      <c r="AH103" s="17"/>
      <c r="AI103" s="18"/>
      <c r="AJ103" s="17"/>
      <c r="AK103" s="18"/>
      <c r="AL103" s="15">
        <v>7</v>
      </c>
      <c r="AM103" s="19">
        <v>0.057458449074074075</v>
      </c>
      <c r="AN103" s="7"/>
    </row>
    <row r="104" spans="1:40" ht="15">
      <c r="A104" s="22">
        <v>48</v>
      </c>
      <c r="B104" s="22" t="s">
        <v>107</v>
      </c>
      <c r="C104" s="12" t="s">
        <v>28</v>
      </c>
      <c r="D104" s="12">
        <v>1969</v>
      </c>
      <c r="E104" s="12" t="s">
        <v>108</v>
      </c>
      <c r="F104" s="17">
        <v>0.005441550925925926</v>
      </c>
      <c r="G104" s="18">
        <v>0.005441550925925926</v>
      </c>
      <c r="H104" s="17">
        <v>0.010693518518518519</v>
      </c>
      <c r="I104" s="18">
        <f t="shared" si="14"/>
        <v>0.005251967592592593</v>
      </c>
      <c r="J104" s="17">
        <v>0.016059837962962963</v>
      </c>
      <c r="K104" s="18">
        <f t="shared" si="15"/>
        <v>0.005366319444444444</v>
      </c>
      <c r="L104" s="17">
        <v>0.021399652777777778</v>
      </c>
      <c r="M104" s="18">
        <f t="shared" si="16"/>
        <v>0.005339814814814815</v>
      </c>
      <c r="N104" s="17">
        <v>0.03219803240740741</v>
      </c>
      <c r="O104" s="18">
        <f t="shared" si="17"/>
        <v>0.01079837962962963</v>
      </c>
      <c r="P104" s="17">
        <v>0.05255439814814814</v>
      </c>
      <c r="Q104" s="18">
        <f t="shared" si="18"/>
        <v>0.020356365740740734</v>
      </c>
      <c r="R104" s="17">
        <v>0.05814988425925926</v>
      </c>
      <c r="S104" s="18">
        <f t="shared" si="19"/>
        <v>0.005595486111111117</v>
      </c>
      <c r="T104" s="17"/>
      <c r="U104" s="18">
        <f t="shared" si="20"/>
        <v>-0.05814988425925926</v>
      </c>
      <c r="V104" s="17"/>
      <c r="W104" s="18">
        <f t="shared" si="21"/>
        <v>0</v>
      </c>
      <c r="X104" s="17"/>
      <c r="Y104" s="18">
        <f t="shared" si="22"/>
        <v>0</v>
      </c>
      <c r="Z104" s="17"/>
      <c r="AA104" s="18"/>
      <c r="AB104" s="17"/>
      <c r="AC104" s="18"/>
      <c r="AD104" s="17"/>
      <c r="AE104" s="18"/>
      <c r="AF104" s="17"/>
      <c r="AG104" s="18"/>
      <c r="AH104" s="17"/>
      <c r="AI104" s="18"/>
      <c r="AJ104" s="17"/>
      <c r="AK104" s="18"/>
      <c r="AL104" s="15">
        <v>7</v>
      </c>
      <c r="AM104" s="19">
        <v>0.05814988425925926</v>
      </c>
      <c r="AN104" s="7"/>
    </row>
    <row r="105" spans="1:40" ht="15">
      <c r="A105" s="22">
        <v>81</v>
      </c>
      <c r="B105" s="22" t="s">
        <v>159</v>
      </c>
      <c r="C105" s="12" t="s">
        <v>46</v>
      </c>
      <c r="D105" s="12">
        <v>1976</v>
      </c>
      <c r="E105" s="12" t="s">
        <v>54</v>
      </c>
      <c r="F105" s="17">
        <v>0.008928935185185186</v>
      </c>
      <c r="G105" s="18">
        <v>0.008928935185185186</v>
      </c>
      <c r="H105" s="17">
        <v>0.01718136574074074</v>
      </c>
      <c r="I105" s="18">
        <f t="shared" si="14"/>
        <v>0.008252430555555555</v>
      </c>
      <c r="J105" s="17">
        <v>0.025455555555555554</v>
      </c>
      <c r="K105" s="18">
        <f t="shared" si="15"/>
        <v>0.008274189814814814</v>
      </c>
      <c r="L105" s="17">
        <v>0.03437962962962963</v>
      </c>
      <c r="M105" s="18">
        <f t="shared" si="16"/>
        <v>0.008924074074074074</v>
      </c>
      <c r="N105" s="17">
        <v>0.042802314814814814</v>
      </c>
      <c r="O105" s="18">
        <f t="shared" si="17"/>
        <v>0.008422685185185186</v>
      </c>
      <c r="P105" s="17">
        <v>0.05125231481481481</v>
      </c>
      <c r="Q105" s="18">
        <f t="shared" si="18"/>
        <v>0.00845</v>
      </c>
      <c r="R105" s="17">
        <v>0.05974224537037037</v>
      </c>
      <c r="S105" s="18">
        <f t="shared" si="19"/>
        <v>0.00848993055555556</v>
      </c>
      <c r="T105" s="17"/>
      <c r="U105" s="18">
        <f t="shared" si="20"/>
        <v>-0.05974224537037037</v>
      </c>
      <c r="V105" s="17"/>
      <c r="W105" s="18">
        <f t="shared" si="21"/>
        <v>0</v>
      </c>
      <c r="X105" s="17"/>
      <c r="Y105" s="18">
        <f t="shared" si="22"/>
        <v>0</v>
      </c>
      <c r="Z105" s="17"/>
      <c r="AA105" s="18"/>
      <c r="AB105" s="17"/>
      <c r="AC105" s="18"/>
      <c r="AD105" s="17"/>
      <c r="AE105" s="18"/>
      <c r="AF105" s="17"/>
      <c r="AG105" s="18"/>
      <c r="AH105" s="17"/>
      <c r="AI105" s="18"/>
      <c r="AJ105" s="17"/>
      <c r="AK105" s="18"/>
      <c r="AL105" s="15">
        <v>7</v>
      </c>
      <c r="AM105" s="19">
        <v>0.05974224537037037</v>
      </c>
      <c r="AN105" s="7"/>
    </row>
    <row r="106" spans="1:40" ht="15">
      <c r="A106" s="22">
        <v>90</v>
      </c>
      <c r="B106" s="22" t="s">
        <v>171</v>
      </c>
      <c r="C106" s="12" t="s">
        <v>147</v>
      </c>
      <c r="D106" s="12">
        <v>2000</v>
      </c>
      <c r="E106" s="12" t="s">
        <v>123</v>
      </c>
      <c r="F106" s="17">
        <v>0.00891898148148148</v>
      </c>
      <c r="G106" s="18">
        <v>0.00891898148148148</v>
      </c>
      <c r="H106" s="17">
        <v>0.018255208333333335</v>
      </c>
      <c r="I106" s="18">
        <f t="shared" si="14"/>
        <v>0.009336226851851854</v>
      </c>
      <c r="J106" s="17">
        <v>0.027266087962962957</v>
      </c>
      <c r="K106" s="18">
        <f t="shared" si="15"/>
        <v>0.009010879629629622</v>
      </c>
      <c r="L106" s="17">
        <v>0.035725347222222224</v>
      </c>
      <c r="M106" s="18">
        <f t="shared" si="16"/>
        <v>0.008459259259259267</v>
      </c>
      <c r="N106" s="17">
        <v>0.045500000000000006</v>
      </c>
      <c r="O106" s="18">
        <f t="shared" si="17"/>
        <v>0.009774652777777781</v>
      </c>
      <c r="P106" s="17">
        <v>0.05380856481481481</v>
      </c>
      <c r="Q106" s="18">
        <f t="shared" si="18"/>
        <v>0.008308564814814803</v>
      </c>
      <c r="R106" s="17">
        <v>0.060665972222222225</v>
      </c>
      <c r="S106" s="18">
        <f t="shared" si="19"/>
        <v>0.006857407407407416</v>
      </c>
      <c r="T106" s="17"/>
      <c r="U106" s="18">
        <f t="shared" si="20"/>
        <v>-0.060665972222222225</v>
      </c>
      <c r="V106" s="17"/>
      <c r="W106" s="18">
        <f t="shared" si="21"/>
        <v>0</v>
      </c>
      <c r="X106" s="17"/>
      <c r="Y106" s="18">
        <f t="shared" si="22"/>
        <v>0</v>
      </c>
      <c r="Z106" s="17"/>
      <c r="AA106" s="18"/>
      <c r="AB106" s="17"/>
      <c r="AC106" s="18"/>
      <c r="AD106" s="17"/>
      <c r="AE106" s="18"/>
      <c r="AF106" s="17"/>
      <c r="AG106" s="18"/>
      <c r="AH106" s="17"/>
      <c r="AI106" s="18"/>
      <c r="AJ106" s="17"/>
      <c r="AK106" s="18"/>
      <c r="AL106" s="15">
        <v>7</v>
      </c>
      <c r="AM106" s="19">
        <v>0.060665972222222225</v>
      </c>
      <c r="AN106" s="7"/>
    </row>
    <row r="107" spans="1:40" ht="15">
      <c r="A107" s="22">
        <v>97</v>
      </c>
      <c r="B107" s="22" t="s">
        <v>183</v>
      </c>
      <c r="C107" s="12" t="s">
        <v>136</v>
      </c>
      <c r="D107" s="12">
        <v>2000</v>
      </c>
      <c r="E107" s="12" t="s">
        <v>62</v>
      </c>
      <c r="F107" s="17">
        <v>0.008718402777777778</v>
      </c>
      <c r="G107" s="18">
        <v>0.008718402777777778</v>
      </c>
      <c r="H107" s="17">
        <v>0.017625810185185185</v>
      </c>
      <c r="I107" s="18">
        <f t="shared" si="14"/>
        <v>0.008907407407407407</v>
      </c>
      <c r="J107" s="17">
        <v>0.027201273148148148</v>
      </c>
      <c r="K107" s="18">
        <f t="shared" si="15"/>
        <v>0.009575462962962963</v>
      </c>
      <c r="L107" s="17">
        <v>0.03794259259259259</v>
      </c>
      <c r="M107" s="18">
        <f t="shared" si="16"/>
        <v>0.010741319444444442</v>
      </c>
      <c r="N107" s="17">
        <v>0.04836006944444445</v>
      </c>
      <c r="O107" s="18">
        <f t="shared" si="17"/>
        <v>0.010417476851851862</v>
      </c>
      <c r="P107" s="17">
        <v>0.05736608796296296</v>
      </c>
      <c r="Q107" s="18">
        <f t="shared" si="18"/>
        <v>0.00900601851851851</v>
      </c>
      <c r="R107" s="17"/>
      <c r="S107" s="18">
        <f t="shared" si="19"/>
        <v>-0.05736608796296296</v>
      </c>
      <c r="T107" s="17"/>
      <c r="U107" s="18">
        <f t="shared" si="20"/>
        <v>0</v>
      </c>
      <c r="V107" s="17"/>
      <c r="W107" s="18">
        <f t="shared" si="21"/>
        <v>0</v>
      </c>
      <c r="X107" s="17"/>
      <c r="Y107" s="18">
        <f t="shared" si="22"/>
        <v>0</v>
      </c>
      <c r="Z107" s="17"/>
      <c r="AA107" s="18"/>
      <c r="AB107" s="17"/>
      <c r="AC107" s="18"/>
      <c r="AD107" s="17"/>
      <c r="AE107" s="18"/>
      <c r="AF107" s="17"/>
      <c r="AG107" s="18"/>
      <c r="AH107" s="17"/>
      <c r="AI107" s="18"/>
      <c r="AJ107" s="17"/>
      <c r="AK107" s="18"/>
      <c r="AL107" s="15">
        <v>6</v>
      </c>
      <c r="AM107" s="19">
        <v>0.05736608796296296</v>
      </c>
      <c r="AN107" s="7"/>
    </row>
    <row r="108" spans="1:40" ht="15">
      <c r="A108" s="22">
        <v>95</v>
      </c>
      <c r="B108" s="22" t="s">
        <v>179</v>
      </c>
      <c r="C108" s="12" t="s">
        <v>28</v>
      </c>
      <c r="D108" s="12">
        <v>1971</v>
      </c>
      <c r="E108" s="12" t="s">
        <v>180</v>
      </c>
      <c r="F108" s="17">
        <v>0.005194675925925926</v>
      </c>
      <c r="G108" s="18">
        <v>0.005194675925925926</v>
      </c>
      <c r="H108" s="17">
        <v>0.010100925925925926</v>
      </c>
      <c r="I108" s="18">
        <f t="shared" si="14"/>
        <v>0.00490625</v>
      </c>
      <c r="J108" s="17">
        <v>0.01515150462962963</v>
      </c>
      <c r="K108" s="18">
        <f t="shared" si="15"/>
        <v>0.005050578703703703</v>
      </c>
      <c r="L108" s="17">
        <v>0.02039201388888889</v>
      </c>
      <c r="M108" s="18">
        <f t="shared" si="16"/>
        <v>0.005240509259259261</v>
      </c>
      <c r="N108" s="17">
        <v>0.026877314814814816</v>
      </c>
      <c r="O108" s="18">
        <f t="shared" si="17"/>
        <v>0.006485300925925926</v>
      </c>
      <c r="P108" s="17"/>
      <c r="Q108" s="18">
        <f t="shared" si="18"/>
        <v>-0.026877314814814816</v>
      </c>
      <c r="R108" s="17"/>
      <c r="S108" s="18">
        <f t="shared" si="19"/>
        <v>0</v>
      </c>
      <c r="T108" s="17"/>
      <c r="U108" s="18">
        <f t="shared" si="20"/>
        <v>0</v>
      </c>
      <c r="V108" s="17"/>
      <c r="W108" s="18">
        <f t="shared" si="21"/>
        <v>0</v>
      </c>
      <c r="X108" s="17"/>
      <c r="Y108" s="18">
        <f t="shared" si="22"/>
        <v>0</v>
      </c>
      <c r="Z108" s="17"/>
      <c r="AA108" s="18"/>
      <c r="AB108" s="17"/>
      <c r="AC108" s="18"/>
      <c r="AD108" s="17"/>
      <c r="AE108" s="18"/>
      <c r="AF108" s="17"/>
      <c r="AG108" s="18"/>
      <c r="AH108" s="17"/>
      <c r="AI108" s="18"/>
      <c r="AJ108" s="17"/>
      <c r="AK108" s="18"/>
      <c r="AL108" s="15">
        <v>5</v>
      </c>
      <c r="AM108" s="19">
        <v>0.026877314814814816</v>
      </c>
      <c r="AN108" s="7"/>
    </row>
    <row r="109" spans="1:40" ht="15">
      <c r="A109" s="22">
        <v>108</v>
      </c>
      <c r="B109" s="22" t="s">
        <v>195</v>
      </c>
      <c r="C109" s="12" t="s">
        <v>136</v>
      </c>
      <c r="D109" s="12">
        <v>2000</v>
      </c>
      <c r="E109" s="12" t="s">
        <v>42</v>
      </c>
      <c r="F109" s="17">
        <v>0.00824386574074074</v>
      </c>
      <c r="G109" s="18">
        <v>0.00824386574074074</v>
      </c>
      <c r="H109" s="17">
        <v>0.01656423611111111</v>
      </c>
      <c r="I109" s="18">
        <f t="shared" si="14"/>
        <v>0.008320370370370369</v>
      </c>
      <c r="J109" s="17">
        <v>0.024823726851851854</v>
      </c>
      <c r="K109" s="18">
        <f t="shared" si="15"/>
        <v>0.008259490740740744</v>
      </c>
      <c r="L109" s="17">
        <v>0.0335005787037037</v>
      </c>
      <c r="M109" s="18">
        <f t="shared" si="16"/>
        <v>0.008676851851851849</v>
      </c>
      <c r="N109" s="17">
        <v>0.042337962962962966</v>
      </c>
      <c r="O109" s="18">
        <f t="shared" si="17"/>
        <v>0.008837384259259264</v>
      </c>
      <c r="P109" s="17"/>
      <c r="Q109" s="18">
        <f t="shared" si="18"/>
        <v>-0.042337962962962966</v>
      </c>
      <c r="R109" s="17"/>
      <c r="S109" s="18">
        <f t="shared" si="19"/>
        <v>0</v>
      </c>
      <c r="T109" s="17"/>
      <c r="U109" s="18">
        <f t="shared" si="20"/>
        <v>0</v>
      </c>
      <c r="V109" s="17"/>
      <c r="W109" s="18">
        <f t="shared" si="21"/>
        <v>0</v>
      </c>
      <c r="X109" s="17"/>
      <c r="Y109" s="18">
        <f t="shared" si="22"/>
        <v>0</v>
      </c>
      <c r="Z109" s="17"/>
      <c r="AA109" s="18"/>
      <c r="AB109" s="17"/>
      <c r="AC109" s="18"/>
      <c r="AD109" s="17"/>
      <c r="AE109" s="18"/>
      <c r="AF109" s="17"/>
      <c r="AG109" s="18"/>
      <c r="AH109" s="17"/>
      <c r="AI109" s="18"/>
      <c r="AJ109" s="17"/>
      <c r="AK109" s="18"/>
      <c r="AL109" s="15">
        <v>5</v>
      </c>
      <c r="AM109" s="19">
        <v>0.042337962962962966</v>
      </c>
      <c r="AN109" s="7"/>
    </row>
    <row r="110" spans="1:40" ht="15">
      <c r="A110" s="22">
        <v>86</v>
      </c>
      <c r="B110" s="22" t="s">
        <v>166</v>
      </c>
      <c r="C110" s="12" t="s">
        <v>136</v>
      </c>
      <c r="D110" s="12">
        <v>2000</v>
      </c>
      <c r="E110" s="12" t="s">
        <v>62</v>
      </c>
      <c r="F110" s="17">
        <v>0.009641550925925927</v>
      </c>
      <c r="G110" s="18">
        <v>0.009641550925925927</v>
      </c>
      <c r="H110" s="17">
        <v>0.02007789351851852</v>
      </c>
      <c r="I110" s="18">
        <f t="shared" si="14"/>
        <v>0.010436342592592593</v>
      </c>
      <c r="J110" s="17">
        <v>0.031240509259259263</v>
      </c>
      <c r="K110" s="18">
        <f t="shared" si="15"/>
        <v>0.011162615740740744</v>
      </c>
      <c r="L110" s="17">
        <v>0.042230555555555556</v>
      </c>
      <c r="M110" s="18">
        <f t="shared" si="16"/>
        <v>0.010990046296296293</v>
      </c>
      <c r="N110" s="17">
        <v>0.05308402777777777</v>
      </c>
      <c r="O110" s="18">
        <f t="shared" si="17"/>
        <v>0.010853472222222216</v>
      </c>
      <c r="P110" s="17"/>
      <c r="Q110" s="18">
        <f t="shared" si="18"/>
        <v>-0.05308402777777777</v>
      </c>
      <c r="R110" s="17"/>
      <c r="S110" s="18">
        <f t="shared" si="19"/>
        <v>0</v>
      </c>
      <c r="T110" s="17"/>
      <c r="U110" s="18">
        <f t="shared" si="20"/>
        <v>0</v>
      </c>
      <c r="V110" s="17"/>
      <c r="W110" s="18">
        <f t="shared" si="21"/>
        <v>0</v>
      </c>
      <c r="X110" s="17"/>
      <c r="Y110" s="18">
        <f t="shared" si="22"/>
        <v>0</v>
      </c>
      <c r="Z110" s="17"/>
      <c r="AA110" s="18"/>
      <c r="AB110" s="17"/>
      <c r="AC110" s="18"/>
      <c r="AD110" s="17"/>
      <c r="AE110" s="18"/>
      <c r="AF110" s="17"/>
      <c r="AG110" s="18"/>
      <c r="AH110" s="17"/>
      <c r="AI110" s="18"/>
      <c r="AJ110" s="17"/>
      <c r="AK110" s="18"/>
      <c r="AL110" s="15">
        <v>5</v>
      </c>
      <c r="AM110" s="19">
        <v>0.05308402777777777</v>
      </c>
      <c r="AN110" s="7"/>
    </row>
    <row r="111" spans="1:40" ht="15">
      <c r="A111" s="22">
        <v>99</v>
      </c>
      <c r="B111" s="22" t="s">
        <v>185</v>
      </c>
      <c r="C111" s="12" t="s">
        <v>136</v>
      </c>
      <c r="D111" s="12">
        <v>2000</v>
      </c>
      <c r="E111" s="12" t="s">
        <v>62</v>
      </c>
      <c r="F111" s="17">
        <v>0.009681018518518518</v>
      </c>
      <c r="G111" s="18">
        <v>0.009681018518518518</v>
      </c>
      <c r="H111" s="17">
        <v>0.02021840277777778</v>
      </c>
      <c r="I111" s="18">
        <f t="shared" si="14"/>
        <v>0.010537384259259262</v>
      </c>
      <c r="J111" s="17">
        <v>0.03130613425925926</v>
      </c>
      <c r="K111" s="18">
        <f t="shared" si="15"/>
        <v>0.01108773148148148</v>
      </c>
      <c r="L111" s="17">
        <v>0.04228842592592593</v>
      </c>
      <c r="M111" s="18">
        <f t="shared" si="16"/>
        <v>0.010982291666666671</v>
      </c>
      <c r="N111" s="17">
        <v>0.053152662037037036</v>
      </c>
      <c r="O111" s="18">
        <f t="shared" si="17"/>
        <v>0.010864236111111106</v>
      </c>
      <c r="P111" s="17"/>
      <c r="Q111" s="18">
        <f t="shared" si="18"/>
        <v>-0.053152662037037036</v>
      </c>
      <c r="R111" s="17"/>
      <c r="S111" s="18">
        <f t="shared" si="19"/>
        <v>0</v>
      </c>
      <c r="T111" s="17"/>
      <c r="U111" s="18">
        <f t="shared" si="20"/>
        <v>0</v>
      </c>
      <c r="V111" s="17"/>
      <c r="W111" s="18">
        <f t="shared" si="21"/>
        <v>0</v>
      </c>
      <c r="X111" s="17"/>
      <c r="Y111" s="18">
        <f t="shared" si="22"/>
        <v>0</v>
      </c>
      <c r="Z111" s="17"/>
      <c r="AA111" s="18"/>
      <c r="AB111" s="17"/>
      <c r="AC111" s="18"/>
      <c r="AD111" s="17"/>
      <c r="AE111" s="18"/>
      <c r="AF111" s="17"/>
      <c r="AG111" s="18"/>
      <c r="AH111" s="17"/>
      <c r="AI111" s="18"/>
      <c r="AJ111" s="17"/>
      <c r="AK111" s="18"/>
      <c r="AL111" s="15">
        <v>5</v>
      </c>
      <c r="AM111" s="19">
        <v>0.053152662037037036</v>
      </c>
      <c r="AN111" s="7"/>
    </row>
    <row r="112" spans="1:40" ht="15">
      <c r="A112" s="22">
        <v>104</v>
      </c>
      <c r="B112" s="22" t="s">
        <v>190</v>
      </c>
      <c r="C112" s="12" t="s">
        <v>151</v>
      </c>
      <c r="D112" s="12">
        <v>1956</v>
      </c>
      <c r="E112" s="12" t="s">
        <v>54</v>
      </c>
      <c r="F112" s="17">
        <v>0.010975810185185184</v>
      </c>
      <c r="G112" s="18">
        <v>0.010975810185185184</v>
      </c>
      <c r="H112" s="17">
        <v>0.02186597222222222</v>
      </c>
      <c r="I112" s="18">
        <f t="shared" si="14"/>
        <v>0.010890162037037037</v>
      </c>
      <c r="J112" s="17">
        <v>0.033015625</v>
      </c>
      <c r="K112" s="18">
        <f t="shared" si="15"/>
        <v>0.01114965277777778</v>
      </c>
      <c r="L112" s="17">
        <v>0.04431157407407407</v>
      </c>
      <c r="M112" s="18">
        <f t="shared" si="16"/>
        <v>0.011295949074074073</v>
      </c>
      <c r="N112" s="17">
        <v>0.05539189814814815</v>
      </c>
      <c r="O112" s="18">
        <f t="shared" si="17"/>
        <v>0.011080324074074076</v>
      </c>
      <c r="P112" s="17"/>
      <c r="Q112" s="18">
        <f t="shared" si="18"/>
        <v>-0.05539189814814815</v>
      </c>
      <c r="R112" s="17"/>
      <c r="S112" s="18">
        <f t="shared" si="19"/>
        <v>0</v>
      </c>
      <c r="T112" s="17"/>
      <c r="U112" s="18">
        <f t="shared" si="20"/>
        <v>0</v>
      </c>
      <c r="V112" s="17"/>
      <c r="W112" s="18">
        <f t="shared" si="21"/>
        <v>0</v>
      </c>
      <c r="X112" s="17"/>
      <c r="Y112" s="18">
        <f t="shared" si="22"/>
        <v>0</v>
      </c>
      <c r="Z112" s="17"/>
      <c r="AA112" s="18"/>
      <c r="AB112" s="17"/>
      <c r="AC112" s="18"/>
      <c r="AD112" s="17"/>
      <c r="AE112" s="18"/>
      <c r="AF112" s="17"/>
      <c r="AG112" s="18"/>
      <c r="AH112" s="17"/>
      <c r="AI112" s="18"/>
      <c r="AJ112" s="17"/>
      <c r="AK112" s="18"/>
      <c r="AL112" s="15">
        <v>5</v>
      </c>
      <c r="AM112" s="19">
        <v>0.05539189814814815</v>
      </c>
      <c r="AN112" s="7"/>
    </row>
    <row r="113" spans="1:40" ht="15">
      <c r="A113" s="22">
        <v>98</v>
      </c>
      <c r="B113" s="22" t="s">
        <v>184</v>
      </c>
      <c r="C113" s="12" t="s">
        <v>147</v>
      </c>
      <c r="D113" s="12">
        <v>2002</v>
      </c>
      <c r="E113" s="12" t="s">
        <v>123</v>
      </c>
      <c r="F113" s="17">
        <v>0.011069907407407409</v>
      </c>
      <c r="G113" s="18">
        <v>0.011069907407407409</v>
      </c>
      <c r="H113" s="17">
        <v>0.02404178240740741</v>
      </c>
      <c r="I113" s="18">
        <f t="shared" si="14"/>
        <v>0.012971875000000003</v>
      </c>
      <c r="J113" s="17">
        <v>0.03762199074074074</v>
      </c>
      <c r="K113" s="18">
        <f t="shared" si="15"/>
        <v>0.01358020833333333</v>
      </c>
      <c r="L113" s="17">
        <v>0.049478240740740746</v>
      </c>
      <c r="M113" s="18">
        <f t="shared" si="16"/>
        <v>0.011856250000000006</v>
      </c>
      <c r="N113" s="17">
        <v>0.06078854166666667</v>
      </c>
      <c r="O113" s="18">
        <f t="shared" si="17"/>
        <v>0.011310300925925922</v>
      </c>
      <c r="P113" s="17"/>
      <c r="Q113" s="18">
        <f t="shared" si="18"/>
        <v>-0.06078854166666667</v>
      </c>
      <c r="R113" s="17"/>
      <c r="S113" s="18">
        <f t="shared" si="19"/>
        <v>0</v>
      </c>
      <c r="T113" s="17"/>
      <c r="U113" s="18">
        <f t="shared" si="20"/>
        <v>0</v>
      </c>
      <c r="V113" s="17"/>
      <c r="W113" s="18">
        <f t="shared" si="21"/>
        <v>0</v>
      </c>
      <c r="X113" s="17"/>
      <c r="Y113" s="18">
        <f t="shared" si="22"/>
        <v>0</v>
      </c>
      <c r="Z113" s="17"/>
      <c r="AA113" s="18"/>
      <c r="AB113" s="17"/>
      <c r="AC113" s="18"/>
      <c r="AD113" s="17"/>
      <c r="AE113" s="18"/>
      <c r="AF113" s="17"/>
      <c r="AG113" s="18"/>
      <c r="AH113" s="17"/>
      <c r="AI113" s="18"/>
      <c r="AJ113" s="17"/>
      <c r="AK113" s="18"/>
      <c r="AL113" s="15">
        <v>5</v>
      </c>
      <c r="AM113" s="19">
        <v>0.06078854166666667</v>
      </c>
      <c r="AN113" s="7"/>
    </row>
    <row r="114" spans="1:40" ht="15">
      <c r="A114" s="22">
        <v>100</v>
      </c>
      <c r="B114" s="22" t="s">
        <v>186</v>
      </c>
      <c r="C114" s="12" t="s">
        <v>46</v>
      </c>
      <c r="D114" s="12">
        <v>1976</v>
      </c>
      <c r="E114" s="12" t="s">
        <v>62</v>
      </c>
      <c r="F114" s="17">
        <v>0.009853703703703703</v>
      </c>
      <c r="G114" s="18">
        <v>0.009853703703703703</v>
      </c>
      <c r="H114" s="17">
        <v>0.018278472222222224</v>
      </c>
      <c r="I114" s="18">
        <f t="shared" si="14"/>
        <v>0.00842476851851852</v>
      </c>
      <c r="J114" s="17">
        <v>0.02708391203703704</v>
      </c>
      <c r="K114" s="18">
        <f t="shared" si="15"/>
        <v>0.008805439814814815</v>
      </c>
      <c r="L114" s="17"/>
      <c r="M114" s="18">
        <f t="shared" si="16"/>
        <v>-0.02708391203703704</v>
      </c>
      <c r="N114" s="17"/>
      <c r="O114" s="18">
        <f t="shared" si="17"/>
        <v>0</v>
      </c>
      <c r="P114" s="17"/>
      <c r="Q114" s="18">
        <f t="shared" si="18"/>
        <v>0</v>
      </c>
      <c r="R114" s="17"/>
      <c r="S114" s="18">
        <f t="shared" si="19"/>
        <v>0</v>
      </c>
      <c r="T114" s="17"/>
      <c r="U114" s="18">
        <f t="shared" si="20"/>
        <v>0</v>
      </c>
      <c r="V114" s="17"/>
      <c r="W114" s="18">
        <f t="shared" si="21"/>
        <v>0</v>
      </c>
      <c r="X114" s="17"/>
      <c r="Y114" s="18">
        <f t="shared" si="22"/>
        <v>0</v>
      </c>
      <c r="Z114" s="17"/>
      <c r="AA114" s="18"/>
      <c r="AB114" s="17"/>
      <c r="AC114" s="18"/>
      <c r="AD114" s="17"/>
      <c r="AE114" s="18"/>
      <c r="AF114" s="17"/>
      <c r="AG114" s="18"/>
      <c r="AH114" s="17"/>
      <c r="AI114" s="18"/>
      <c r="AJ114" s="17"/>
      <c r="AK114" s="18"/>
      <c r="AL114" s="15">
        <v>3</v>
      </c>
      <c r="AM114" s="19">
        <v>0.02708391203703704</v>
      </c>
      <c r="AN114" s="7"/>
    </row>
    <row r="115" spans="1:40" ht="15">
      <c r="A115" s="22">
        <v>77</v>
      </c>
      <c r="B115" s="22" t="s">
        <v>155</v>
      </c>
      <c r="C115" s="12" t="s">
        <v>147</v>
      </c>
      <c r="D115" s="12">
        <v>2005</v>
      </c>
      <c r="E115" s="12"/>
      <c r="F115" s="17">
        <v>0.014075578703703705</v>
      </c>
      <c r="G115" s="18">
        <v>0.014075578703703705</v>
      </c>
      <c r="H115" s="17">
        <v>0.032174421296296295</v>
      </c>
      <c r="I115" s="18">
        <f>H115-F115</f>
        <v>0.01809884259259259</v>
      </c>
      <c r="J115" s="17">
        <v>0.05252534722222222</v>
      </c>
      <c r="K115" s="18">
        <f>J115-H115</f>
        <v>0.020350925925925925</v>
      </c>
      <c r="L115" s="17"/>
      <c r="M115" s="18">
        <f>L115-J115</f>
        <v>-0.05252534722222222</v>
      </c>
      <c r="N115" s="17"/>
      <c r="O115" s="18">
        <f>N115-L115</f>
        <v>0</v>
      </c>
      <c r="P115" s="17"/>
      <c r="Q115" s="18">
        <f>P115-N115</f>
        <v>0</v>
      </c>
      <c r="R115" s="17"/>
      <c r="S115" s="18">
        <f>R115-P115</f>
        <v>0</v>
      </c>
      <c r="T115" s="17"/>
      <c r="U115" s="18">
        <f>T115-R115</f>
        <v>0</v>
      </c>
      <c r="V115" s="17"/>
      <c r="W115" s="18">
        <f>V115-T115</f>
        <v>0</v>
      </c>
      <c r="X115" s="17"/>
      <c r="Y115" s="18">
        <f>X115-V115</f>
        <v>0</v>
      </c>
      <c r="Z115" s="17"/>
      <c r="AA115" s="18"/>
      <c r="AB115" s="17"/>
      <c r="AC115" s="18"/>
      <c r="AD115" s="17"/>
      <c r="AE115" s="18"/>
      <c r="AF115" s="17"/>
      <c r="AG115" s="18"/>
      <c r="AH115" s="17"/>
      <c r="AI115" s="18"/>
      <c r="AJ115" s="17"/>
      <c r="AK115" s="18"/>
      <c r="AL115" s="15">
        <v>3</v>
      </c>
      <c r="AM115" s="19">
        <v>0.05252534722222222</v>
      </c>
      <c r="AN115" s="7"/>
    </row>
    <row r="116" spans="1:40" ht="15">
      <c r="A116" s="22">
        <v>102</v>
      </c>
      <c r="B116" s="22" t="s">
        <v>188</v>
      </c>
      <c r="C116" s="12" t="s">
        <v>136</v>
      </c>
      <c r="D116" s="12">
        <v>2000</v>
      </c>
      <c r="E116" s="12" t="s">
        <v>34</v>
      </c>
      <c r="F116" s="17">
        <v>0.011209606481481482</v>
      </c>
      <c r="G116" s="18">
        <v>0.011209606481481482</v>
      </c>
      <c r="H116" s="17">
        <v>0.02455358796296296</v>
      </c>
      <c r="I116" s="18">
        <f t="shared" si="14"/>
        <v>0.01334398148148148</v>
      </c>
      <c r="J116" s="17"/>
      <c r="K116" s="18">
        <f t="shared" si="15"/>
        <v>-0.02455358796296296</v>
      </c>
      <c r="L116" s="17"/>
      <c r="M116" s="18">
        <f t="shared" si="16"/>
        <v>0</v>
      </c>
      <c r="N116" s="17"/>
      <c r="O116" s="18">
        <f t="shared" si="17"/>
        <v>0</v>
      </c>
      <c r="P116" s="17"/>
      <c r="Q116" s="18">
        <f t="shared" si="18"/>
        <v>0</v>
      </c>
      <c r="R116" s="17"/>
      <c r="S116" s="18">
        <f t="shared" si="19"/>
        <v>0</v>
      </c>
      <c r="T116" s="17"/>
      <c r="U116" s="18">
        <f t="shared" si="20"/>
        <v>0</v>
      </c>
      <c r="V116" s="17"/>
      <c r="W116" s="18">
        <f t="shared" si="21"/>
        <v>0</v>
      </c>
      <c r="X116" s="17"/>
      <c r="Y116" s="18">
        <f t="shared" si="22"/>
        <v>0</v>
      </c>
      <c r="Z116" s="17"/>
      <c r="AA116" s="18"/>
      <c r="AB116" s="17"/>
      <c r="AC116" s="18"/>
      <c r="AD116" s="17"/>
      <c r="AE116" s="18"/>
      <c r="AF116" s="17"/>
      <c r="AG116" s="18"/>
      <c r="AH116" s="17"/>
      <c r="AI116" s="18"/>
      <c r="AJ116" s="17"/>
      <c r="AK116" s="18"/>
      <c r="AL116" s="15">
        <v>2</v>
      </c>
      <c r="AM116" s="19">
        <v>0.02455358796296296</v>
      </c>
      <c r="AN116" s="7"/>
    </row>
    <row r="117" spans="1:40" ht="15">
      <c r="A117" s="22">
        <v>101</v>
      </c>
      <c r="B117" s="22" t="s">
        <v>187</v>
      </c>
      <c r="C117" s="12" t="s">
        <v>136</v>
      </c>
      <c r="D117" s="12">
        <v>2000</v>
      </c>
      <c r="E117" s="12" t="s">
        <v>62</v>
      </c>
      <c r="F117" s="17">
        <v>0.017647800925925924</v>
      </c>
      <c r="G117" s="18">
        <v>0.017647800925925924</v>
      </c>
      <c r="H117" s="17"/>
      <c r="I117" s="18">
        <f t="shared" si="14"/>
        <v>-0.017647800925925924</v>
      </c>
      <c r="J117" s="17"/>
      <c r="K117" s="18">
        <f t="shared" si="15"/>
        <v>0</v>
      </c>
      <c r="L117" s="17"/>
      <c r="M117" s="18">
        <f t="shared" si="16"/>
        <v>0</v>
      </c>
      <c r="N117" s="17"/>
      <c r="O117" s="18">
        <f t="shared" si="17"/>
        <v>0</v>
      </c>
      <c r="P117" s="17"/>
      <c r="Q117" s="18">
        <f t="shared" si="18"/>
        <v>0</v>
      </c>
      <c r="R117" s="17"/>
      <c r="S117" s="18">
        <f t="shared" si="19"/>
        <v>0</v>
      </c>
      <c r="T117" s="17"/>
      <c r="U117" s="18">
        <f t="shared" si="20"/>
        <v>0</v>
      </c>
      <c r="V117" s="17"/>
      <c r="W117" s="18">
        <f t="shared" si="21"/>
        <v>0</v>
      </c>
      <c r="X117" s="17"/>
      <c r="Y117" s="18">
        <f t="shared" si="22"/>
        <v>0</v>
      </c>
      <c r="Z117" s="17"/>
      <c r="AA117" s="18"/>
      <c r="AB117" s="17"/>
      <c r="AC117" s="18"/>
      <c r="AD117" s="17"/>
      <c r="AE117" s="18"/>
      <c r="AF117" s="17"/>
      <c r="AG117" s="18"/>
      <c r="AH117" s="17"/>
      <c r="AI117" s="18"/>
      <c r="AJ117" s="17"/>
      <c r="AK117" s="18"/>
      <c r="AL117" s="15">
        <v>1</v>
      </c>
      <c r="AM117" s="19">
        <v>0.017647800925925924</v>
      </c>
      <c r="AN117" s="7"/>
    </row>
    <row r="118" spans="1:40" ht="15">
      <c r="A118" s="22">
        <v>114</v>
      </c>
      <c r="B118" s="22" t="s">
        <v>202</v>
      </c>
      <c r="C118" s="12" t="s">
        <v>136</v>
      </c>
      <c r="D118" s="12"/>
      <c r="E118" s="12"/>
      <c r="F118" s="17">
        <v>0.01764837962962963</v>
      </c>
      <c r="G118" s="18">
        <v>0.01764837962962963</v>
      </c>
      <c r="H118" s="17"/>
      <c r="I118" s="18">
        <f t="shared" si="14"/>
        <v>-0.01764837962962963</v>
      </c>
      <c r="J118" s="17"/>
      <c r="K118" s="18">
        <f t="shared" si="15"/>
        <v>0</v>
      </c>
      <c r="L118" s="17"/>
      <c r="M118" s="18">
        <f t="shared" si="16"/>
        <v>0</v>
      </c>
      <c r="N118" s="17"/>
      <c r="O118" s="18">
        <f t="shared" si="17"/>
        <v>0</v>
      </c>
      <c r="P118" s="17"/>
      <c r="Q118" s="18">
        <f t="shared" si="18"/>
        <v>0</v>
      </c>
      <c r="R118" s="17"/>
      <c r="S118" s="18">
        <f t="shared" si="19"/>
        <v>0</v>
      </c>
      <c r="T118" s="17"/>
      <c r="U118" s="18">
        <f t="shared" si="20"/>
        <v>0</v>
      </c>
      <c r="V118" s="17"/>
      <c r="W118" s="18">
        <f t="shared" si="21"/>
        <v>0</v>
      </c>
      <c r="X118" s="17"/>
      <c r="Y118" s="18">
        <f t="shared" si="22"/>
        <v>0</v>
      </c>
      <c r="Z118" s="17"/>
      <c r="AA118" s="18"/>
      <c r="AB118" s="17"/>
      <c r="AC118" s="18"/>
      <c r="AD118" s="17"/>
      <c r="AE118" s="18"/>
      <c r="AF118" s="17"/>
      <c r="AG118" s="18"/>
      <c r="AH118" s="17"/>
      <c r="AI118" s="18"/>
      <c r="AJ118" s="17"/>
      <c r="AK118" s="18"/>
      <c r="AL118" s="15">
        <v>1</v>
      </c>
      <c r="AM118" s="19">
        <v>0.01764837962962963</v>
      </c>
      <c r="AN118" s="7"/>
    </row>
    <row r="119" spans="1:40" ht="15">
      <c r="A119" s="22">
        <v>20</v>
      </c>
      <c r="B119" s="22" t="s">
        <v>61</v>
      </c>
      <c r="C119" s="12" t="s">
        <v>23</v>
      </c>
      <c r="D119" s="12">
        <v>1990</v>
      </c>
      <c r="E119" s="12" t="s">
        <v>62</v>
      </c>
      <c r="F119" s="17"/>
      <c r="G119" s="18"/>
      <c r="H119" s="17"/>
      <c r="I119" s="18">
        <f t="shared" si="14"/>
        <v>0</v>
      </c>
      <c r="J119" s="17"/>
      <c r="K119" s="18">
        <f t="shared" si="15"/>
        <v>0</v>
      </c>
      <c r="L119" s="17"/>
      <c r="M119" s="18">
        <f t="shared" si="16"/>
        <v>0</v>
      </c>
      <c r="N119" s="17"/>
      <c r="O119" s="18">
        <f t="shared" si="17"/>
        <v>0</v>
      </c>
      <c r="P119" s="17"/>
      <c r="Q119" s="18">
        <f t="shared" si="18"/>
        <v>0</v>
      </c>
      <c r="R119" s="17"/>
      <c r="S119" s="18">
        <f t="shared" si="19"/>
        <v>0</v>
      </c>
      <c r="T119" s="17"/>
      <c r="U119" s="18">
        <f t="shared" si="20"/>
        <v>0</v>
      </c>
      <c r="V119" s="17"/>
      <c r="W119" s="18">
        <f t="shared" si="21"/>
        <v>0</v>
      </c>
      <c r="X119" s="17"/>
      <c r="Y119" s="18">
        <f t="shared" si="22"/>
        <v>0</v>
      </c>
      <c r="Z119" s="17"/>
      <c r="AA119" s="18"/>
      <c r="AB119" s="17"/>
      <c r="AC119" s="18"/>
      <c r="AD119" s="17"/>
      <c r="AE119" s="18"/>
      <c r="AF119" s="17"/>
      <c r="AG119" s="18"/>
      <c r="AH119" s="17"/>
      <c r="AI119" s="18"/>
      <c r="AJ119" s="17"/>
      <c r="AK119" s="18"/>
      <c r="AL119" s="15"/>
      <c r="AM119" s="19" t="s">
        <v>216</v>
      </c>
      <c r="AN119" s="7"/>
    </row>
    <row r="120" spans="1:40" ht="15">
      <c r="A120" s="22">
        <v>53</v>
      </c>
      <c r="B120" s="22" t="s">
        <v>116</v>
      </c>
      <c r="C120" s="12" t="s">
        <v>23</v>
      </c>
      <c r="D120" s="12">
        <v>1982</v>
      </c>
      <c r="E120" s="12" t="s">
        <v>110</v>
      </c>
      <c r="F120" s="17"/>
      <c r="G120" s="18"/>
      <c r="H120" s="17"/>
      <c r="I120" s="18">
        <f t="shared" si="14"/>
        <v>0</v>
      </c>
      <c r="J120" s="17"/>
      <c r="K120" s="18">
        <f t="shared" si="15"/>
        <v>0</v>
      </c>
      <c r="L120" s="17"/>
      <c r="M120" s="18">
        <f t="shared" si="16"/>
        <v>0</v>
      </c>
      <c r="N120" s="17"/>
      <c r="O120" s="18">
        <f t="shared" si="17"/>
        <v>0</v>
      </c>
      <c r="P120" s="17"/>
      <c r="Q120" s="18">
        <f t="shared" si="18"/>
        <v>0</v>
      </c>
      <c r="R120" s="17"/>
      <c r="S120" s="18">
        <f t="shared" si="19"/>
        <v>0</v>
      </c>
      <c r="T120" s="17"/>
      <c r="U120" s="18">
        <f t="shared" si="20"/>
        <v>0</v>
      </c>
      <c r="V120" s="17"/>
      <c r="W120" s="18">
        <f t="shared" si="21"/>
        <v>0</v>
      </c>
      <c r="X120" s="17"/>
      <c r="Y120" s="18">
        <f t="shared" si="22"/>
        <v>0</v>
      </c>
      <c r="Z120" s="17"/>
      <c r="AA120" s="18"/>
      <c r="AB120" s="17"/>
      <c r="AC120" s="18"/>
      <c r="AD120" s="17"/>
      <c r="AE120" s="18"/>
      <c r="AF120" s="17"/>
      <c r="AG120" s="18"/>
      <c r="AH120" s="17"/>
      <c r="AI120" s="18"/>
      <c r="AJ120" s="17"/>
      <c r="AK120" s="18"/>
      <c r="AL120" s="15"/>
      <c r="AM120" s="19" t="s">
        <v>216</v>
      </c>
      <c r="AN120" s="7"/>
    </row>
    <row r="121" spans="1:40" ht="15">
      <c r="A121" s="22">
        <v>58</v>
      </c>
      <c r="B121" s="22" t="s">
        <v>124</v>
      </c>
      <c r="C121" s="12" t="s">
        <v>28</v>
      </c>
      <c r="D121" s="12">
        <v>1968</v>
      </c>
      <c r="E121" s="12" t="s">
        <v>62</v>
      </c>
      <c r="F121" s="17"/>
      <c r="G121" s="18"/>
      <c r="H121" s="17"/>
      <c r="I121" s="18">
        <f t="shared" si="14"/>
        <v>0</v>
      </c>
      <c r="J121" s="17"/>
      <c r="K121" s="18">
        <f t="shared" si="15"/>
        <v>0</v>
      </c>
      <c r="L121" s="17"/>
      <c r="M121" s="18">
        <f t="shared" si="16"/>
        <v>0</v>
      </c>
      <c r="N121" s="17"/>
      <c r="O121" s="18">
        <f t="shared" si="17"/>
        <v>0</v>
      </c>
      <c r="P121" s="17"/>
      <c r="Q121" s="18">
        <f t="shared" si="18"/>
        <v>0</v>
      </c>
      <c r="R121" s="17"/>
      <c r="S121" s="18">
        <f t="shared" si="19"/>
        <v>0</v>
      </c>
      <c r="T121" s="17"/>
      <c r="U121" s="18">
        <f t="shared" si="20"/>
        <v>0</v>
      </c>
      <c r="V121" s="17"/>
      <c r="W121" s="18">
        <f t="shared" si="21"/>
        <v>0</v>
      </c>
      <c r="X121" s="17"/>
      <c r="Y121" s="18">
        <f t="shared" si="22"/>
        <v>0</v>
      </c>
      <c r="Z121" s="17"/>
      <c r="AA121" s="18"/>
      <c r="AB121" s="17"/>
      <c r="AC121" s="18"/>
      <c r="AD121" s="17"/>
      <c r="AE121" s="18"/>
      <c r="AF121" s="17"/>
      <c r="AG121" s="18"/>
      <c r="AH121" s="17"/>
      <c r="AI121" s="18"/>
      <c r="AJ121" s="17"/>
      <c r="AK121" s="18"/>
      <c r="AL121" s="15"/>
      <c r="AM121" s="19" t="s">
        <v>216</v>
      </c>
      <c r="AN121" s="7"/>
    </row>
    <row r="122" spans="1:40" ht="15">
      <c r="A122" s="22">
        <v>67</v>
      </c>
      <c r="B122" s="22" t="s">
        <v>140</v>
      </c>
      <c r="C122" s="12" t="s">
        <v>141</v>
      </c>
      <c r="D122" s="12">
        <v>1998</v>
      </c>
      <c r="E122" s="12" t="s">
        <v>108</v>
      </c>
      <c r="F122" s="17"/>
      <c r="G122" s="18"/>
      <c r="H122" s="17"/>
      <c r="I122" s="18">
        <f t="shared" si="14"/>
        <v>0</v>
      </c>
      <c r="J122" s="17"/>
      <c r="K122" s="18">
        <f t="shared" si="15"/>
        <v>0</v>
      </c>
      <c r="L122" s="17"/>
      <c r="M122" s="18">
        <f t="shared" si="16"/>
        <v>0</v>
      </c>
      <c r="N122" s="17"/>
      <c r="O122" s="18">
        <f t="shared" si="17"/>
        <v>0</v>
      </c>
      <c r="P122" s="17"/>
      <c r="Q122" s="18">
        <f t="shared" si="18"/>
        <v>0</v>
      </c>
      <c r="R122" s="17"/>
      <c r="S122" s="18">
        <f t="shared" si="19"/>
        <v>0</v>
      </c>
      <c r="T122" s="17"/>
      <c r="U122" s="18">
        <f t="shared" si="20"/>
        <v>0</v>
      </c>
      <c r="V122" s="17"/>
      <c r="W122" s="18">
        <f t="shared" si="21"/>
        <v>0</v>
      </c>
      <c r="X122" s="17"/>
      <c r="Y122" s="18">
        <f t="shared" si="22"/>
        <v>0</v>
      </c>
      <c r="Z122" s="17"/>
      <c r="AA122" s="18"/>
      <c r="AB122" s="17"/>
      <c r="AC122" s="18"/>
      <c r="AD122" s="17"/>
      <c r="AE122" s="18"/>
      <c r="AF122" s="17"/>
      <c r="AG122" s="18"/>
      <c r="AH122" s="17"/>
      <c r="AI122" s="18"/>
      <c r="AJ122" s="17"/>
      <c r="AK122" s="18"/>
      <c r="AL122" s="15"/>
      <c r="AM122" s="19" t="s">
        <v>216</v>
      </c>
      <c r="AN122" s="7"/>
    </row>
    <row r="123" spans="1:40" ht="15">
      <c r="A123" s="22">
        <v>84</v>
      </c>
      <c r="B123" s="22" t="s">
        <v>163</v>
      </c>
      <c r="C123" s="12" t="s">
        <v>23</v>
      </c>
      <c r="D123" s="12">
        <v>1984</v>
      </c>
      <c r="E123" s="12" t="s">
        <v>164</v>
      </c>
      <c r="F123" s="17"/>
      <c r="G123" s="18"/>
      <c r="H123" s="17"/>
      <c r="I123" s="18">
        <f t="shared" si="14"/>
        <v>0</v>
      </c>
      <c r="J123" s="17"/>
      <c r="K123" s="18">
        <f t="shared" si="15"/>
        <v>0</v>
      </c>
      <c r="L123" s="17"/>
      <c r="M123" s="18">
        <f t="shared" si="16"/>
        <v>0</v>
      </c>
      <c r="N123" s="17"/>
      <c r="O123" s="18">
        <f t="shared" si="17"/>
        <v>0</v>
      </c>
      <c r="P123" s="17"/>
      <c r="Q123" s="18">
        <f t="shared" si="18"/>
        <v>0</v>
      </c>
      <c r="R123" s="17"/>
      <c r="S123" s="18">
        <f t="shared" si="19"/>
        <v>0</v>
      </c>
      <c r="T123" s="17"/>
      <c r="U123" s="18">
        <f t="shared" si="20"/>
        <v>0</v>
      </c>
      <c r="V123" s="17"/>
      <c r="W123" s="18">
        <f t="shared" si="21"/>
        <v>0</v>
      </c>
      <c r="X123" s="17"/>
      <c r="Y123" s="18">
        <f t="shared" si="22"/>
        <v>0</v>
      </c>
      <c r="Z123" s="17"/>
      <c r="AA123" s="18"/>
      <c r="AB123" s="17"/>
      <c r="AC123" s="18"/>
      <c r="AD123" s="17"/>
      <c r="AE123" s="18"/>
      <c r="AF123" s="17"/>
      <c r="AG123" s="18"/>
      <c r="AH123" s="17"/>
      <c r="AI123" s="18"/>
      <c r="AJ123" s="17"/>
      <c r="AK123" s="18"/>
      <c r="AL123" s="15"/>
      <c r="AM123" s="19" t="s">
        <v>216</v>
      </c>
      <c r="AN123" s="7"/>
    </row>
    <row r="124" spans="1:40" ht="15">
      <c r="A124" s="22">
        <v>89</v>
      </c>
      <c r="B124" s="22" t="s">
        <v>170</v>
      </c>
      <c r="C124" s="12" t="s">
        <v>104</v>
      </c>
      <c r="D124" s="12">
        <v>1966</v>
      </c>
      <c r="E124" s="12" t="s">
        <v>42</v>
      </c>
      <c r="F124" s="17"/>
      <c r="G124" s="18"/>
      <c r="H124" s="17"/>
      <c r="I124" s="18">
        <f t="shared" si="14"/>
        <v>0</v>
      </c>
      <c r="J124" s="17"/>
      <c r="K124" s="18">
        <f t="shared" si="15"/>
        <v>0</v>
      </c>
      <c r="L124" s="17"/>
      <c r="M124" s="18">
        <f t="shared" si="16"/>
        <v>0</v>
      </c>
      <c r="N124" s="17"/>
      <c r="O124" s="18">
        <f t="shared" si="17"/>
        <v>0</v>
      </c>
      <c r="P124" s="17"/>
      <c r="Q124" s="18">
        <f t="shared" si="18"/>
        <v>0</v>
      </c>
      <c r="R124" s="17"/>
      <c r="S124" s="18">
        <f t="shared" si="19"/>
        <v>0</v>
      </c>
      <c r="T124" s="17"/>
      <c r="U124" s="18">
        <f t="shared" si="20"/>
        <v>0</v>
      </c>
      <c r="V124" s="17"/>
      <c r="W124" s="18">
        <f t="shared" si="21"/>
        <v>0</v>
      </c>
      <c r="X124" s="17"/>
      <c r="Y124" s="18">
        <f t="shared" si="22"/>
        <v>0</v>
      </c>
      <c r="Z124" s="17"/>
      <c r="AA124" s="18"/>
      <c r="AB124" s="17"/>
      <c r="AC124" s="18"/>
      <c r="AD124" s="17"/>
      <c r="AE124" s="18"/>
      <c r="AF124" s="17"/>
      <c r="AG124" s="18"/>
      <c r="AH124" s="17"/>
      <c r="AI124" s="18"/>
      <c r="AJ124" s="17"/>
      <c r="AK124" s="18"/>
      <c r="AL124" s="15"/>
      <c r="AM124" s="19" t="s">
        <v>216</v>
      </c>
      <c r="AN124" s="7"/>
    </row>
    <row r="125" spans="1:40" ht="15">
      <c r="A125" s="22">
        <v>94</v>
      </c>
      <c r="B125" s="22" t="s">
        <v>178</v>
      </c>
      <c r="C125" s="12" t="s">
        <v>147</v>
      </c>
      <c r="D125" s="12">
        <v>2000</v>
      </c>
      <c r="E125" s="12" t="s">
        <v>62</v>
      </c>
      <c r="F125" s="17"/>
      <c r="G125" s="18"/>
      <c r="H125" s="17"/>
      <c r="I125" s="18">
        <f t="shared" si="14"/>
        <v>0</v>
      </c>
      <c r="J125" s="17"/>
      <c r="K125" s="18">
        <f t="shared" si="15"/>
        <v>0</v>
      </c>
      <c r="L125" s="17"/>
      <c r="M125" s="18">
        <f t="shared" si="16"/>
        <v>0</v>
      </c>
      <c r="N125" s="17"/>
      <c r="O125" s="18">
        <f t="shared" si="17"/>
        <v>0</v>
      </c>
      <c r="P125" s="17"/>
      <c r="Q125" s="18">
        <f t="shared" si="18"/>
        <v>0</v>
      </c>
      <c r="R125" s="17"/>
      <c r="S125" s="18">
        <f t="shared" si="19"/>
        <v>0</v>
      </c>
      <c r="T125" s="17"/>
      <c r="U125" s="18">
        <f t="shared" si="20"/>
        <v>0</v>
      </c>
      <c r="V125" s="17"/>
      <c r="W125" s="18">
        <f t="shared" si="21"/>
        <v>0</v>
      </c>
      <c r="X125" s="17"/>
      <c r="Y125" s="18">
        <f t="shared" si="22"/>
        <v>0</v>
      </c>
      <c r="Z125" s="17"/>
      <c r="AA125" s="18"/>
      <c r="AB125" s="17"/>
      <c r="AC125" s="18"/>
      <c r="AD125" s="17"/>
      <c r="AE125" s="18"/>
      <c r="AF125" s="17"/>
      <c r="AG125" s="18"/>
      <c r="AH125" s="17"/>
      <c r="AI125" s="18"/>
      <c r="AJ125" s="17"/>
      <c r="AK125" s="18"/>
      <c r="AL125" s="15"/>
      <c r="AM125" s="19" t="s">
        <v>216</v>
      </c>
      <c r="AN125" s="7"/>
    </row>
  </sheetData>
  <sheetProtection/>
  <autoFilter ref="A5:AN12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</dc:creator>
  <cp:keywords/>
  <dc:description/>
  <cp:lastModifiedBy>Martins</cp:lastModifiedBy>
  <dcterms:created xsi:type="dcterms:W3CDTF">2011-01-26T19:49:43Z</dcterms:created>
  <dcterms:modified xsi:type="dcterms:W3CDTF">2011-01-26T20:11:30Z</dcterms:modified>
  <cp:category/>
  <cp:version/>
  <cp:contentType/>
  <cp:contentStatus/>
</cp:coreProperties>
</file>