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601" activeTab="0"/>
  </bookViews>
  <sheets>
    <sheet name="Rezultāti" sheetId="1" r:id="rId1"/>
  </sheets>
  <definedNames/>
  <calcPr fullCalcOnLoad="1"/>
</workbook>
</file>

<file path=xl/sharedStrings.xml><?xml version="1.0" encoding="utf-8"?>
<sst xmlns="http://schemas.openxmlformats.org/spreadsheetml/2006/main" count="386" uniqueCount="154">
  <si>
    <t>Starta laiks</t>
  </si>
  <si>
    <t>Finiša laiks</t>
  </si>
  <si>
    <t>Rezultāts</t>
  </si>
  <si>
    <t>MADONA</t>
  </si>
  <si>
    <t>Vieta</t>
  </si>
  <si>
    <t>Vārds, uzvārds</t>
  </si>
  <si>
    <t>Klubs</t>
  </si>
  <si>
    <t>1km</t>
  </si>
  <si>
    <t>Madona</t>
  </si>
  <si>
    <t>2.5km</t>
  </si>
  <si>
    <t>2,5km</t>
  </si>
  <si>
    <t>5km</t>
  </si>
  <si>
    <t>Ralfs Ligeris</t>
  </si>
  <si>
    <t>Raimo Vīgants</t>
  </si>
  <si>
    <t>Roberts Zaķis</t>
  </si>
  <si>
    <t>Agnija Nagle</t>
  </si>
  <si>
    <t>Dana Nagle</t>
  </si>
  <si>
    <t>Elizabete Paura</t>
  </si>
  <si>
    <t>Raivo Aizstrauts</t>
  </si>
  <si>
    <t>Arvis Kalniņš</t>
  </si>
  <si>
    <t>Uvis Akmentiņš</t>
  </si>
  <si>
    <t>Ilvars Bisenieks</t>
  </si>
  <si>
    <t>Kristaps Stabiņš</t>
  </si>
  <si>
    <t>Reinis Lazdups</t>
  </si>
  <si>
    <t>Uldis Lapsa</t>
  </si>
  <si>
    <t>Kalvis Krīgeris</t>
  </si>
  <si>
    <t>Zinaīda Rācenaja</t>
  </si>
  <si>
    <t>Skanste</t>
  </si>
  <si>
    <t>Vestiena</t>
  </si>
  <si>
    <t>Olita Lūse</t>
  </si>
  <si>
    <t>Klinta Bičevska</t>
  </si>
  <si>
    <t>Līva Dāve</t>
  </si>
  <si>
    <t>Kusa</t>
  </si>
  <si>
    <t>Vairis Skurulis</t>
  </si>
  <si>
    <t>Karīna Narkovska</t>
  </si>
  <si>
    <t>E grupa 2002g.dz. un jaunākas meitenes</t>
  </si>
  <si>
    <t>C grupa 1998.-1999.g.dz. meitenes</t>
  </si>
  <si>
    <t>C grupa 1998.-1999.g.dz. zēni</t>
  </si>
  <si>
    <t>V sen 1962.g.dz.un vecāki vīrieši</t>
  </si>
  <si>
    <t xml:space="preserve"> A grupa 1993.-95. meitenes </t>
  </si>
  <si>
    <t>S sen 1962.g.dz.un vecākas sievietes</t>
  </si>
  <si>
    <t>S 1983.-1992.g.dz. sievietes</t>
  </si>
  <si>
    <t>A grupa 1993-95 .g.dz. zēni</t>
  </si>
  <si>
    <t>V sen 1963-77.g.dz.vīrieši</t>
  </si>
  <si>
    <t>S sen 1963-82.g.dz.sievietes</t>
  </si>
  <si>
    <t>Ralfs Duncis</t>
  </si>
  <si>
    <t>Jurita Dzene</t>
  </si>
  <si>
    <t>Uģis Beķeris</t>
  </si>
  <si>
    <t xml:space="preserve">D grupa 2000 - 2001 g.dz. Meitenes </t>
  </si>
  <si>
    <t>D grupa 2000 - 2001 g.dz. Zēni</t>
  </si>
  <si>
    <t>2,5 km</t>
  </si>
  <si>
    <t>Sintija Valdberga</t>
  </si>
  <si>
    <t>Ivis Bogdanovs</t>
  </si>
  <si>
    <t>Māris Ceseļonoks</t>
  </si>
  <si>
    <t>MBJSS</t>
  </si>
  <si>
    <t>Tīna Nagle</t>
  </si>
  <si>
    <t>Līna Nagle</t>
  </si>
  <si>
    <t>Linards Veips</t>
  </si>
  <si>
    <t>Reinis Veips</t>
  </si>
  <si>
    <t>Daniels Rutks</t>
  </si>
  <si>
    <t>Mežmalas MTB</t>
  </si>
  <si>
    <t>Aldis Šuriņš</t>
  </si>
  <si>
    <t>Valdis Groza</t>
  </si>
  <si>
    <t>Vecpiebalga</t>
  </si>
  <si>
    <t>Reinis Miķelsons</t>
  </si>
  <si>
    <t>Kristers Slavēns</t>
  </si>
  <si>
    <t>Renārs Pundurs</t>
  </si>
  <si>
    <t>Mikus Cimdiņš</t>
  </si>
  <si>
    <t>Marta Pundure</t>
  </si>
  <si>
    <t>Sanija Gobiņa</t>
  </si>
  <si>
    <t>Marģers Smudzis</t>
  </si>
  <si>
    <t>Kima Krūmiņa</t>
  </si>
  <si>
    <t>Tomass Aizstrauts</t>
  </si>
  <si>
    <t>Rainers Upenieks</t>
  </si>
  <si>
    <t>Toms Romanovskis</t>
  </si>
  <si>
    <t>Edgars Frīdvalds</t>
  </si>
  <si>
    <t>Kārlis Ernests Jankovskis</t>
  </si>
  <si>
    <t>Elīna Pūce</t>
  </si>
  <si>
    <t>Valērijs Smirnovs</t>
  </si>
  <si>
    <t>Līva Šahno</t>
  </si>
  <si>
    <t>Dz.g.</t>
  </si>
  <si>
    <t>Nr.</t>
  </si>
  <si>
    <t>E grupa 2002g.dz. un jaunāki zēni</t>
  </si>
  <si>
    <t>B grupa 1996.-1997.g.dz. meitenes</t>
  </si>
  <si>
    <t xml:space="preserve"> B grupa 1996.-97. zēni</t>
  </si>
  <si>
    <t>Ance Kaspare</t>
  </si>
  <si>
    <t>Ērika Jermacāne</t>
  </si>
  <si>
    <t>Gustavs Galvans</t>
  </si>
  <si>
    <t>V 1978. - 1992. vīr</t>
  </si>
  <si>
    <t>OK Arona</t>
  </si>
  <si>
    <t>Toms Zvirgzdiņš</t>
  </si>
  <si>
    <t>Emīls Gutāns</t>
  </si>
  <si>
    <t>Gusts Jēkociņš</t>
  </si>
  <si>
    <t>Gustavs Sināts</t>
  </si>
  <si>
    <t>Everts Smudzis</t>
  </si>
  <si>
    <t>Rinalds Zeimuls</t>
  </si>
  <si>
    <t>Kristers Griboniks</t>
  </si>
  <si>
    <t>Silvestrs Švauksts</t>
  </si>
  <si>
    <t>Lauris Kaparkalējs</t>
  </si>
  <si>
    <t>Klāvs Pļaviņs</t>
  </si>
  <si>
    <t>Lejasciems</t>
  </si>
  <si>
    <t>Ance Nata Pinsbure</t>
  </si>
  <si>
    <t>Niks Mežčerskis</t>
  </si>
  <si>
    <t>Dinārs Gutāns</t>
  </si>
  <si>
    <t>Raimonds Brics</t>
  </si>
  <si>
    <t>Kaspars Meinuzs</t>
  </si>
  <si>
    <t>Ivars Gruduls</t>
  </si>
  <si>
    <t>Ričards Didiriksons</t>
  </si>
  <si>
    <t>Raitis Kaspars</t>
  </si>
  <si>
    <t>Niks Vanags</t>
  </si>
  <si>
    <t>Ina Babule</t>
  </si>
  <si>
    <t>Vilnis Ķūrens</t>
  </si>
  <si>
    <t>Andris Knodze</t>
  </si>
  <si>
    <t>Ingars Kalniņš</t>
  </si>
  <si>
    <t>Edgars Kalniņš</t>
  </si>
  <si>
    <t>Elīna Burķīte</t>
  </si>
  <si>
    <t>Elgars Martinsons</t>
  </si>
  <si>
    <t>Alvis Kļaviņš</t>
  </si>
  <si>
    <t>Elīza Katlapa</t>
  </si>
  <si>
    <t>Raivis Vosels</t>
  </si>
  <si>
    <t>Jānis Putniņš</t>
  </si>
  <si>
    <t>Sacensību galvenais Tiesnesis : D. Vuškāns</t>
  </si>
  <si>
    <t>Meldra Stabiņa</t>
  </si>
  <si>
    <t>Laura Beļājeva</t>
  </si>
  <si>
    <t>Juris Mežščerskis</t>
  </si>
  <si>
    <t>Dairis Svārpstons</t>
  </si>
  <si>
    <t>Enia Kaņepēja</t>
  </si>
  <si>
    <t>Jānis Ķepītis</t>
  </si>
  <si>
    <t>Renārs Krūmiņš</t>
  </si>
  <si>
    <t>Karīna Pētersone</t>
  </si>
  <si>
    <t>Leonards Kaspars</t>
  </si>
  <si>
    <t>Lāsma Gabduļina</t>
  </si>
  <si>
    <t>Sigita Lapsiņa</t>
  </si>
  <si>
    <t>2012.gada 21.martā</t>
  </si>
  <si>
    <t>Balvas izcīņa distanču slēpošanā</t>
  </si>
  <si>
    <t>Bruno Kampe</t>
  </si>
  <si>
    <t>Samanta Kampe</t>
  </si>
  <si>
    <t>Armands Krampe</t>
  </si>
  <si>
    <t>Mareks Lācis</t>
  </si>
  <si>
    <t>Valmiera SaniteX</t>
  </si>
  <si>
    <t>Madara Skurule</t>
  </si>
  <si>
    <t>Egīls Akaševs</t>
  </si>
  <si>
    <t>Aleksis Stepanovs</t>
  </si>
  <si>
    <t>Rinalds Viducis</t>
  </si>
  <si>
    <t>Elizabete Stangaune</t>
  </si>
  <si>
    <t>Leons Seškins</t>
  </si>
  <si>
    <t>Niks Kļaviņš</t>
  </si>
  <si>
    <t>Andris Kozačkovs</t>
  </si>
  <si>
    <t>Ludza</t>
  </si>
  <si>
    <t>Uģis Jakubovskis</t>
  </si>
  <si>
    <t>nest.</t>
  </si>
  <si>
    <t>Sacensību galvenais Sekretārs : J.Irbe</t>
  </si>
  <si>
    <t>disk.</t>
  </si>
  <si>
    <t>Finiša protokols</t>
  </si>
</sst>
</file>

<file path=xl/styles.xml><?xml version="1.0" encoding="utf-8"?>
<styleSheet xmlns="http://schemas.openxmlformats.org/spreadsheetml/2006/main">
  <numFmts count="5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0.00000000000000000000000"/>
    <numFmt numFmtId="202" formatCode="#,##0.00000000000000000000\ _L_s"/>
    <numFmt numFmtId="203" formatCode="#,##0.000000000000000000000\ _L_s"/>
    <numFmt numFmtId="204" formatCode="#,##0.0000000000000000000000\ _L_s"/>
    <numFmt numFmtId="205" formatCode="#,##0.0000000000000000000\ _L_s"/>
    <numFmt numFmtId="206" formatCode="#,##0.000000000000000000\ _L_s"/>
    <numFmt numFmtId="207" formatCode="#,##0.00000000000000000\ _L_s"/>
    <numFmt numFmtId="208" formatCode="#,##0.0000000000000000\ _L_s"/>
    <numFmt numFmtId="209" formatCode="#,##0.000000000000000\ _L_s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8">
    <font>
      <sz val="10"/>
      <name val="Arial"/>
      <family val="0"/>
    </font>
    <font>
      <b/>
      <sz val="12"/>
      <name val="NewsGoth TL Baltic"/>
      <family val="2"/>
    </font>
    <font>
      <sz val="10"/>
      <name val="NewsGoth Cn TL Baltic"/>
      <family val="2"/>
    </font>
    <font>
      <b/>
      <sz val="10"/>
      <name val="NewsGoth TL Baltic"/>
      <family val="2"/>
    </font>
    <font>
      <sz val="10"/>
      <name val="NewsGoth Cn TL"/>
      <family val="2"/>
    </font>
    <font>
      <sz val="10"/>
      <color indexed="9"/>
      <name val="NewsGoth Cn TL Balt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NewsGoth Cn T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0"/>
      <name val="NewsGoth Cn TL Balt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21" fontId="2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21" fontId="5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21" fontId="4" fillId="0" borderId="10" xfId="0" applyNumberFormat="1" applyFont="1" applyFill="1" applyBorder="1" applyAlignment="1">
      <alignment/>
    </xf>
    <xf numFmtId="21" fontId="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21" fontId="4" fillId="0" borderId="10" xfId="0" applyNumberFormat="1" applyFont="1" applyBorder="1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22" fontId="0" fillId="0" borderId="0" xfId="0" applyNumberFormat="1" applyAlignment="1">
      <alignment/>
    </xf>
    <xf numFmtId="21" fontId="4" fillId="33" borderId="10" xfId="0" applyNumberFormat="1" applyFont="1" applyFill="1" applyBorder="1" applyAlignment="1">
      <alignment horizontal="right"/>
    </xf>
    <xf numFmtId="21" fontId="4" fillId="0" borderId="10" xfId="0" applyNumberFormat="1" applyFont="1" applyFill="1" applyBorder="1" applyAlignment="1">
      <alignment horizontal="right"/>
    </xf>
    <xf numFmtId="21" fontId="4" fillId="0" borderId="10" xfId="0" applyNumberFormat="1" applyFont="1" applyBorder="1" applyAlignment="1">
      <alignment horizontal="right"/>
    </xf>
    <xf numFmtId="21" fontId="4" fillId="0" borderId="10" xfId="0" applyNumberFormat="1" applyFont="1" applyBorder="1" applyAlignment="1">
      <alignment horizontal="center" vertical="top" wrapText="1"/>
    </xf>
    <xf numFmtId="21" fontId="4" fillId="0" borderId="11" xfId="0" applyNumberFormat="1" applyFont="1" applyBorder="1" applyAlignment="1">
      <alignment/>
    </xf>
    <xf numFmtId="21" fontId="4" fillId="0" borderId="10" xfId="0" applyNumberFormat="1" applyFont="1" applyFill="1" applyBorder="1" applyAlignment="1">
      <alignment horizontal="center"/>
    </xf>
    <xf numFmtId="21" fontId="4" fillId="33" borderId="10" xfId="0" applyNumberFormat="1" applyFont="1" applyFill="1" applyBorder="1" applyAlignment="1">
      <alignment horizontal="center" vertical="top" wrapText="1"/>
    </xf>
    <xf numFmtId="21" fontId="2" fillId="0" borderId="0" xfId="0" applyNumberFormat="1" applyFont="1" applyFill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21" fontId="4" fillId="0" borderId="12" xfId="0" applyNumberFormat="1" applyFont="1" applyBorder="1" applyAlignment="1">
      <alignment horizontal="center" vertical="top" wrapText="1"/>
    </xf>
    <xf numFmtId="21" fontId="4" fillId="0" borderId="12" xfId="0" applyNumberFormat="1" applyFont="1" applyFill="1" applyBorder="1" applyAlignment="1">
      <alignment horizontal="right"/>
    </xf>
    <xf numFmtId="21" fontId="4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21" fontId="4" fillId="0" borderId="0" xfId="0" applyNumberFormat="1" applyFont="1" applyBorder="1" applyAlignment="1">
      <alignment horizontal="center" vertical="top" wrapText="1"/>
    </xf>
    <xf numFmtId="21" fontId="4" fillId="0" borderId="0" xfId="0" applyNumberFormat="1" applyFont="1" applyFill="1" applyBorder="1" applyAlignment="1">
      <alignment horizontal="right"/>
    </xf>
    <xf numFmtId="21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1" fontId="4" fillId="0" borderId="12" xfId="0" applyNumberFormat="1" applyFont="1" applyFill="1" applyBorder="1" applyAlignment="1">
      <alignment horizontal="center"/>
    </xf>
    <xf numFmtId="21" fontId="4" fillId="0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1" fillId="34" borderId="0" xfId="0" applyFont="1" applyFill="1" applyAlignment="1">
      <alignment horizontal="center"/>
    </xf>
    <xf numFmtId="0" fontId="11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4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5.140625" style="66" customWidth="1"/>
    <col min="2" max="2" width="4.7109375" style="23" customWidth="1"/>
    <col min="3" max="3" width="15.7109375" style="0" customWidth="1"/>
    <col min="5" max="5" width="10.421875" style="0" customWidth="1"/>
    <col min="6" max="6" width="10.7109375" style="23" customWidth="1"/>
    <col min="7" max="7" width="10.57421875" style="0" customWidth="1"/>
    <col min="8" max="8" width="9.28125" style="0" customWidth="1"/>
  </cols>
  <sheetData>
    <row r="1" spans="1:9" ht="15.75">
      <c r="A1" s="86" t="s">
        <v>134</v>
      </c>
      <c r="B1" s="86"/>
      <c r="C1" s="86"/>
      <c r="D1" s="86"/>
      <c r="E1" s="86"/>
      <c r="F1" s="86"/>
      <c r="G1" s="86"/>
      <c r="H1" s="86"/>
      <c r="I1" s="63"/>
    </row>
    <row r="2" spans="1:9" ht="15.75">
      <c r="A2" s="85" t="s">
        <v>3</v>
      </c>
      <c r="B2" s="85"/>
      <c r="C2" s="85"/>
      <c r="D2" s="85"/>
      <c r="E2" s="85"/>
      <c r="F2" s="85"/>
      <c r="G2" s="85"/>
      <c r="H2" s="85"/>
      <c r="I2" s="62"/>
    </row>
    <row r="3" spans="2:9" ht="12.75">
      <c r="B3" s="80" t="s">
        <v>133</v>
      </c>
      <c r="C3" s="80"/>
      <c r="D3" s="80"/>
      <c r="E3" s="80"/>
      <c r="F3" s="80"/>
      <c r="G3" s="80"/>
      <c r="H3" s="80"/>
      <c r="I3" s="80"/>
    </row>
    <row r="4" spans="2:9" ht="14.25" customHeight="1">
      <c r="B4" s="61" t="s">
        <v>153</v>
      </c>
      <c r="C4" s="61"/>
      <c r="D4" s="61"/>
      <c r="E4" s="61"/>
      <c r="F4" s="61"/>
      <c r="G4" s="61"/>
      <c r="H4" s="61"/>
      <c r="I4" s="61"/>
    </row>
    <row r="5" spans="1:8" ht="15">
      <c r="A5" s="87" t="s">
        <v>82</v>
      </c>
      <c r="B5" s="87"/>
      <c r="C5" s="87"/>
      <c r="D5" s="87"/>
      <c r="E5" s="87"/>
      <c r="F5" s="87"/>
      <c r="G5" s="87"/>
      <c r="H5" s="87"/>
    </row>
    <row r="6" spans="1:8" ht="12.75">
      <c r="A6" s="67" t="s">
        <v>7</v>
      </c>
      <c r="B6" s="19"/>
      <c r="C6" s="3"/>
      <c r="D6" s="19"/>
      <c r="E6" s="3"/>
      <c r="F6" s="19"/>
      <c r="G6" s="3"/>
      <c r="H6" s="3"/>
    </row>
    <row r="7" spans="1:8" ht="14.25" customHeight="1">
      <c r="A7" s="2" t="s">
        <v>4</v>
      </c>
      <c r="B7" s="2" t="s">
        <v>81</v>
      </c>
      <c r="C7" s="2" t="s">
        <v>5</v>
      </c>
      <c r="D7" s="2" t="s">
        <v>80</v>
      </c>
      <c r="E7" s="24" t="s">
        <v>6</v>
      </c>
      <c r="F7" s="2" t="s">
        <v>0</v>
      </c>
      <c r="G7" s="2" t="s">
        <v>1</v>
      </c>
      <c r="H7" s="2" t="s">
        <v>2</v>
      </c>
    </row>
    <row r="8" spans="1:8" ht="12.75">
      <c r="A8" s="68">
        <v>1</v>
      </c>
      <c r="B8" s="17">
        <v>27</v>
      </c>
      <c r="C8" s="49" t="s">
        <v>135</v>
      </c>
      <c r="D8" s="50">
        <v>2003</v>
      </c>
      <c r="E8" s="33"/>
      <c r="F8" s="45">
        <v>0.0046875</v>
      </c>
      <c r="G8" s="41">
        <v>0.007511574074074074</v>
      </c>
      <c r="H8" s="40">
        <f aca="true" t="shared" si="0" ref="H8:H36">G8-F8</f>
        <v>0.0028240740740740743</v>
      </c>
    </row>
    <row r="9" spans="1:8" ht="12.75">
      <c r="A9" s="68">
        <v>2</v>
      </c>
      <c r="B9" s="17">
        <v>21</v>
      </c>
      <c r="C9" s="10" t="s">
        <v>20</v>
      </c>
      <c r="D9" s="17">
        <v>2002</v>
      </c>
      <c r="E9" s="18" t="s">
        <v>54</v>
      </c>
      <c r="F9" s="45">
        <v>0.00364583333333333</v>
      </c>
      <c r="G9" s="41">
        <v>0.006631944444444445</v>
      </c>
      <c r="H9" s="40">
        <f t="shared" si="0"/>
        <v>0.0029861111111111147</v>
      </c>
    </row>
    <row r="10" spans="1:8" ht="12.75">
      <c r="A10" s="68">
        <v>3</v>
      </c>
      <c r="B10" s="17">
        <v>24</v>
      </c>
      <c r="C10" s="10" t="s">
        <v>72</v>
      </c>
      <c r="D10" s="17">
        <v>2003</v>
      </c>
      <c r="E10" s="18" t="s">
        <v>54</v>
      </c>
      <c r="F10" s="45">
        <v>0.00416666666666667</v>
      </c>
      <c r="G10" s="41">
        <v>0.007581018518518518</v>
      </c>
      <c r="H10" s="40">
        <f t="shared" si="0"/>
        <v>0.003414351851851848</v>
      </c>
    </row>
    <row r="11" spans="1:8" ht="12.75">
      <c r="A11" s="68">
        <v>4</v>
      </c>
      <c r="B11" s="17">
        <v>6</v>
      </c>
      <c r="C11" s="10" t="s">
        <v>97</v>
      </c>
      <c r="D11" s="17">
        <v>2004</v>
      </c>
      <c r="E11" s="18" t="s">
        <v>54</v>
      </c>
      <c r="F11" s="45">
        <v>0.00104166666666667</v>
      </c>
      <c r="G11" s="41">
        <v>0.004479166666666667</v>
      </c>
      <c r="H11" s="40">
        <f t="shared" si="0"/>
        <v>0.003437499999999997</v>
      </c>
    </row>
    <row r="12" spans="1:8" ht="12.75">
      <c r="A12" s="68">
        <v>5</v>
      </c>
      <c r="B12" s="17">
        <v>17</v>
      </c>
      <c r="C12" s="10" t="s">
        <v>73</v>
      </c>
      <c r="D12" s="17">
        <v>2005</v>
      </c>
      <c r="E12" s="18" t="s">
        <v>54</v>
      </c>
      <c r="F12" s="45">
        <v>0.00295138888888889</v>
      </c>
      <c r="G12" s="42">
        <v>0.006400462962962963</v>
      </c>
      <c r="H12" s="40">
        <f t="shared" si="0"/>
        <v>0.0034490740740740727</v>
      </c>
    </row>
    <row r="13" spans="1:8" ht="12.75">
      <c r="A13" s="68">
        <v>6</v>
      </c>
      <c r="B13" s="17">
        <v>9</v>
      </c>
      <c r="C13" s="18" t="s">
        <v>87</v>
      </c>
      <c r="D13" s="17">
        <v>2003</v>
      </c>
      <c r="E13" s="18" t="s">
        <v>100</v>
      </c>
      <c r="F13" s="45">
        <v>0.0015625</v>
      </c>
      <c r="G13" s="41">
        <v>0.0050347222222222225</v>
      </c>
      <c r="H13" s="40">
        <f t="shared" si="0"/>
        <v>0.0034722222222222225</v>
      </c>
    </row>
    <row r="14" spans="1:8" ht="12.75">
      <c r="A14" s="68">
        <v>7</v>
      </c>
      <c r="B14" s="17">
        <v>20</v>
      </c>
      <c r="C14" s="9" t="s">
        <v>99</v>
      </c>
      <c r="D14" s="15">
        <v>2003</v>
      </c>
      <c r="E14" s="9" t="s">
        <v>32</v>
      </c>
      <c r="F14" s="45">
        <v>0.00347222222222222</v>
      </c>
      <c r="G14" s="41">
        <v>0.007037037037037037</v>
      </c>
      <c r="H14" s="40">
        <f t="shared" si="0"/>
        <v>0.003564814814814817</v>
      </c>
    </row>
    <row r="15" spans="1:8" ht="12.75">
      <c r="A15" s="68">
        <v>8</v>
      </c>
      <c r="B15" s="17">
        <v>1</v>
      </c>
      <c r="C15" s="10" t="s">
        <v>45</v>
      </c>
      <c r="D15" s="17">
        <v>2002</v>
      </c>
      <c r="E15" s="18" t="s">
        <v>32</v>
      </c>
      <c r="F15" s="45">
        <v>0.00017361111111111112</v>
      </c>
      <c r="G15" s="41">
        <v>0.0038425925925925923</v>
      </c>
      <c r="H15" s="40">
        <f t="shared" si="0"/>
        <v>0.0036689814814814814</v>
      </c>
    </row>
    <row r="16" spans="1:8" ht="12.75">
      <c r="A16" s="68">
        <v>9</v>
      </c>
      <c r="B16" s="17">
        <v>18</v>
      </c>
      <c r="C16" s="7" t="s">
        <v>127</v>
      </c>
      <c r="D16" s="16">
        <v>2002</v>
      </c>
      <c r="E16" s="7" t="s">
        <v>63</v>
      </c>
      <c r="F16" s="45">
        <v>0.003125</v>
      </c>
      <c r="G16" s="41">
        <v>0.006817129629629629</v>
      </c>
      <c r="H16" s="40">
        <f t="shared" si="0"/>
        <v>0.0036921296296296285</v>
      </c>
    </row>
    <row r="17" spans="1:8" ht="12.75">
      <c r="A17" s="68">
        <v>10</v>
      </c>
      <c r="B17" s="17">
        <v>3</v>
      </c>
      <c r="C17" s="12" t="s">
        <v>113</v>
      </c>
      <c r="D17" s="16">
        <v>2003</v>
      </c>
      <c r="E17" s="7" t="s">
        <v>32</v>
      </c>
      <c r="F17" s="45">
        <v>0.000520833333333333</v>
      </c>
      <c r="G17" s="41">
        <v>0.004247685185185185</v>
      </c>
      <c r="H17" s="40">
        <f t="shared" si="0"/>
        <v>0.003726851851851852</v>
      </c>
    </row>
    <row r="18" spans="1:8" ht="12.75">
      <c r="A18" s="68">
        <v>11</v>
      </c>
      <c r="B18" s="17">
        <v>23</v>
      </c>
      <c r="C18" s="7" t="s">
        <v>128</v>
      </c>
      <c r="D18" s="16">
        <v>2003</v>
      </c>
      <c r="E18" s="7" t="s">
        <v>54</v>
      </c>
      <c r="F18" s="45">
        <v>0.00399305555555555</v>
      </c>
      <c r="G18" s="41">
        <v>0.007824074074074075</v>
      </c>
      <c r="H18" s="40">
        <f t="shared" si="0"/>
        <v>0.0038310185185185253</v>
      </c>
    </row>
    <row r="19" spans="1:8" ht="12.75">
      <c r="A19" s="68">
        <v>12</v>
      </c>
      <c r="B19" s="17">
        <v>2</v>
      </c>
      <c r="C19" s="10" t="s">
        <v>98</v>
      </c>
      <c r="D19" s="17">
        <v>2004</v>
      </c>
      <c r="E19" s="18" t="s">
        <v>54</v>
      </c>
      <c r="F19" s="45">
        <v>0.00034722222222222224</v>
      </c>
      <c r="G19" s="41">
        <v>0.004189814814814815</v>
      </c>
      <c r="H19" s="40">
        <f t="shared" si="0"/>
        <v>0.0038425925925925923</v>
      </c>
    </row>
    <row r="20" spans="1:8" ht="12.75">
      <c r="A20" s="68">
        <v>13</v>
      </c>
      <c r="B20" s="17">
        <v>26</v>
      </c>
      <c r="C20" s="10" t="s">
        <v>47</v>
      </c>
      <c r="D20" s="17">
        <v>2003</v>
      </c>
      <c r="E20" s="18" t="s">
        <v>32</v>
      </c>
      <c r="F20" s="45">
        <v>0.00451388888888889</v>
      </c>
      <c r="G20" s="41">
        <v>0.0084375</v>
      </c>
      <c r="H20" s="40">
        <f t="shared" si="0"/>
        <v>0.00392361111111111</v>
      </c>
    </row>
    <row r="21" spans="1:8" ht="12.75">
      <c r="A21" s="68">
        <v>14</v>
      </c>
      <c r="B21" s="17">
        <v>22</v>
      </c>
      <c r="C21" s="18" t="s">
        <v>107</v>
      </c>
      <c r="D21" s="17">
        <v>2003</v>
      </c>
      <c r="E21" s="18" t="s">
        <v>100</v>
      </c>
      <c r="F21" s="45">
        <v>0.00381944444444444</v>
      </c>
      <c r="G21" s="41">
        <v>0.007766203703703703</v>
      </c>
      <c r="H21" s="40">
        <f t="shared" si="0"/>
        <v>0.003946759259259263</v>
      </c>
    </row>
    <row r="22" spans="1:8" ht="12.75">
      <c r="A22" s="68">
        <v>15</v>
      </c>
      <c r="B22" s="17">
        <v>25</v>
      </c>
      <c r="C22" s="18" t="s">
        <v>108</v>
      </c>
      <c r="D22" s="17">
        <v>2003</v>
      </c>
      <c r="E22" s="18" t="s">
        <v>100</v>
      </c>
      <c r="F22" s="45">
        <v>0.00434027777777778</v>
      </c>
      <c r="G22" s="41">
        <v>0.008333333333333333</v>
      </c>
      <c r="H22" s="40">
        <f t="shared" si="0"/>
        <v>0.0039930555555555535</v>
      </c>
    </row>
    <row r="23" spans="1:8" ht="12.75">
      <c r="A23" s="68">
        <v>16</v>
      </c>
      <c r="B23" s="17">
        <v>10</v>
      </c>
      <c r="C23" s="10" t="s">
        <v>76</v>
      </c>
      <c r="D23" s="17">
        <v>2004</v>
      </c>
      <c r="E23" s="18" t="s">
        <v>54</v>
      </c>
      <c r="F23" s="45">
        <v>0.00173611111111111</v>
      </c>
      <c r="G23" s="41">
        <v>0.005740740740740742</v>
      </c>
      <c r="H23" s="40">
        <f t="shared" si="0"/>
        <v>0.004004629629629631</v>
      </c>
    </row>
    <row r="24" spans="1:8" ht="12.75">
      <c r="A24" s="68">
        <v>17</v>
      </c>
      <c r="B24" s="17">
        <v>15</v>
      </c>
      <c r="C24" s="10" t="s">
        <v>93</v>
      </c>
      <c r="D24" s="17">
        <v>2004</v>
      </c>
      <c r="E24" s="18" t="s">
        <v>54</v>
      </c>
      <c r="F24" s="45">
        <v>0.00260416666666667</v>
      </c>
      <c r="G24" s="41">
        <v>0.00662037037037037</v>
      </c>
      <c r="H24" s="40">
        <f t="shared" si="0"/>
        <v>0.004016203703703701</v>
      </c>
    </row>
    <row r="25" spans="1:8" ht="12.75">
      <c r="A25" s="68">
        <v>18</v>
      </c>
      <c r="B25" s="17">
        <v>19</v>
      </c>
      <c r="C25" s="10" t="s">
        <v>75</v>
      </c>
      <c r="D25" s="17">
        <v>2004</v>
      </c>
      <c r="E25" s="18" t="s">
        <v>54</v>
      </c>
      <c r="F25" s="45">
        <v>0.00329861111111111</v>
      </c>
      <c r="G25" s="41">
        <v>0.007395833333333334</v>
      </c>
      <c r="H25" s="40">
        <f t="shared" si="0"/>
        <v>0.004097222222222224</v>
      </c>
    </row>
    <row r="26" spans="1:8" ht="12.75">
      <c r="A26" s="68">
        <v>19</v>
      </c>
      <c r="B26" s="17">
        <v>5</v>
      </c>
      <c r="C26" s="10" t="s">
        <v>91</v>
      </c>
      <c r="D26" s="17">
        <v>2002</v>
      </c>
      <c r="E26" s="18" t="s">
        <v>28</v>
      </c>
      <c r="F26" s="45">
        <v>0.000868055555555555</v>
      </c>
      <c r="G26" s="41">
        <v>0.005023148148148148</v>
      </c>
      <c r="H26" s="40">
        <f t="shared" si="0"/>
        <v>0.004155092592592593</v>
      </c>
    </row>
    <row r="27" spans="1:8" ht="12.75">
      <c r="A27" s="68">
        <v>20</v>
      </c>
      <c r="B27" s="17">
        <v>14</v>
      </c>
      <c r="C27" s="10" t="s">
        <v>119</v>
      </c>
      <c r="D27" s="17">
        <v>2003</v>
      </c>
      <c r="E27" s="18" t="s">
        <v>54</v>
      </c>
      <c r="F27" s="45">
        <v>0.00243055555555555</v>
      </c>
      <c r="G27" s="41">
        <v>0.00673611111111111</v>
      </c>
      <c r="H27" s="40">
        <f t="shared" si="0"/>
        <v>0.004305555555555561</v>
      </c>
    </row>
    <row r="28" spans="1:8" ht="12.75">
      <c r="A28" s="68">
        <v>21</v>
      </c>
      <c r="B28" s="17">
        <v>16</v>
      </c>
      <c r="C28" s="18" t="s">
        <v>78</v>
      </c>
      <c r="D28" s="17">
        <v>2003</v>
      </c>
      <c r="E28" s="18" t="s">
        <v>54</v>
      </c>
      <c r="F28" s="45">
        <v>0.00277777777777778</v>
      </c>
      <c r="G28" s="41">
        <v>0.007152777777777779</v>
      </c>
      <c r="H28" s="40">
        <f t="shared" si="0"/>
        <v>0.004374999999999999</v>
      </c>
    </row>
    <row r="29" spans="1:8" ht="12.75">
      <c r="A29" s="68">
        <v>22</v>
      </c>
      <c r="B29" s="17">
        <v>13</v>
      </c>
      <c r="C29" s="7" t="s">
        <v>109</v>
      </c>
      <c r="D29" s="16">
        <v>2002</v>
      </c>
      <c r="E29" s="7" t="s">
        <v>100</v>
      </c>
      <c r="F29" s="45">
        <v>0.00225694444444444</v>
      </c>
      <c r="G29" s="41">
        <v>0.0066550925925925935</v>
      </c>
      <c r="H29" s="40">
        <f t="shared" si="0"/>
        <v>0.004398148148148154</v>
      </c>
    </row>
    <row r="30" spans="1:8" ht="12.75">
      <c r="A30" s="68">
        <v>23</v>
      </c>
      <c r="B30" s="17">
        <v>11</v>
      </c>
      <c r="C30" s="10" t="s">
        <v>96</v>
      </c>
      <c r="D30" s="17">
        <v>2004</v>
      </c>
      <c r="E30" s="18" t="s">
        <v>54</v>
      </c>
      <c r="F30" s="45">
        <v>0.00190972222222222</v>
      </c>
      <c r="G30" s="41">
        <v>0.006388888888888888</v>
      </c>
      <c r="H30" s="40">
        <f t="shared" si="0"/>
        <v>0.004479166666666669</v>
      </c>
    </row>
    <row r="31" spans="1:8" ht="12.75">
      <c r="A31" s="68">
        <v>24</v>
      </c>
      <c r="B31" s="17">
        <v>4</v>
      </c>
      <c r="C31" s="10" t="s">
        <v>94</v>
      </c>
      <c r="D31" s="17">
        <v>2004</v>
      </c>
      <c r="E31" s="18" t="s">
        <v>54</v>
      </c>
      <c r="F31" s="45">
        <v>0.000694444444444444</v>
      </c>
      <c r="G31" s="41">
        <v>0.005451388888888888</v>
      </c>
      <c r="H31" s="40">
        <f t="shared" si="0"/>
        <v>0.004756944444444445</v>
      </c>
    </row>
    <row r="32" spans="1:8" ht="12.75">
      <c r="A32" s="68">
        <v>25</v>
      </c>
      <c r="B32" s="17">
        <v>29</v>
      </c>
      <c r="C32" s="49" t="s">
        <v>142</v>
      </c>
      <c r="D32" s="50">
        <v>2003</v>
      </c>
      <c r="E32" s="49" t="s">
        <v>54</v>
      </c>
      <c r="F32" s="45">
        <v>0.00503472222222222</v>
      </c>
      <c r="G32" s="41">
        <v>0.010127314814814815</v>
      </c>
      <c r="H32" s="40">
        <f t="shared" si="0"/>
        <v>0.005092592592592595</v>
      </c>
    </row>
    <row r="33" spans="1:8" ht="12.75">
      <c r="A33" s="68">
        <v>26</v>
      </c>
      <c r="B33" s="17">
        <v>28</v>
      </c>
      <c r="C33" s="49" t="s">
        <v>141</v>
      </c>
      <c r="D33" s="50">
        <v>2002</v>
      </c>
      <c r="E33" s="33"/>
      <c r="F33" s="45">
        <v>0.00486111111111111</v>
      </c>
      <c r="G33" s="41">
        <v>0.010416666666666666</v>
      </c>
      <c r="H33" s="40">
        <f t="shared" si="0"/>
        <v>0.005555555555555556</v>
      </c>
    </row>
    <row r="34" spans="1:8" ht="12.75">
      <c r="A34" s="68"/>
      <c r="B34" s="17">
        <v>7</v>
      </c>
      <c r="C34" s="10" t="s">
        <v>74</v>
      </c>
      <c r="D34" s="17">
        <v>2005</v>
      </c>
      <c r="E34" s="18" t="s">
        <v>54</v>
      </c>
      <c r="F34" s="45">
        <v>0.00121527777777778</v>
      </c>
      <c r="G34" s="41" t="s">
        <v>150</v>
      </c>
      <c r="H34" s="40" t="e">
        <f t="shared" si="0"/>
        <v>#VALUE!</v>
      </c>
    </row>
    <row r="35" spans="1:8" ht="12.75">
      <c r="A35" s="68"/>
      <c r="B35" s="17">
        <v>8</v>
      </c>
      <c r="C35" s="10" t="s">
        <v>92</v>
      </c>
      <c r="D35" s="17">
        <v>2004</v>
      </c>
      <c r="E35" s="18" t="s">
        <v>54</v>
      </c>
      <c r="F35" s="45">
        <v>0.00138888888888889</v>
      </c>
      <c r="G35" s="41" t="s">
        <v>150</v>
      </c>
      <c r="H35" s="40" t="e">
        <f t="shared" si="0"/>
        <v>#VALUE!</v>
      </c>
    </row>
    <row r="36" spans="1:8" ht="12.75">
      <c r="A36" s="68"/>
      <c r="B36" s="17">
        <v>12</v>
      </c>
      <c r="C36" s="10" t="s">
        <v>95</v>
      </c>
      <c r="D36" s="17">
        <v>2003</v>
      </c>
      <c r="E36" s="18" t="s">
        <v>54</v>
      </c>
      <c r="F36" s="45">
        <v>0.00208333333333333</v>
      </c>
      <c r="G36" s="41" t="s">
        <v>150</v>
      </c>
      <c r="H36" s="40" t="e">
        <f t="shared" si="0"/>
        <v>#VALUE!</v>
      </c>
    </row>
    <row r="37" spans="1:8" ht="15">
      <c r="A37" s="88" t="s">
        <v>35</v>
      </c>
      <c r="B37" s="88"/>
      <c r="C37" s="88"/>
      <c r="D37" s="88"/>
      <c r="E37" s="88"/>
      <c r="F37" s="88"/>
      <c r="G37" s="88"/>
      <c r="H37" s="88"/>
    </row>
    <row r="38" spans="1:8" ht="12.75">
      <c r="A38" s="67" t="s">
        <v>7</v>
      </c>
      <c r="B38" s="19"/>
      <c r="C38" s="3"/>
      <c r="D38" s="19"/>
      <c r="E38" s="3"/>
      <c r="F38" s="19"/>
      <c r="G38" s="3"/>
      <c r="H38" s="3"/>
    </row>
    <row r="39" spans="1:8" ht="15" customHeight="1">
      <c r="A39" s="2" t="s">
        <v>4</v>
      </c>
      <c r="B39" s="2" t="s">
        <v>81</v>
      </c>
      <c r="C39" s="2" t="s">
        <v>5</v>
      </c>
      <c r="D39" s="2" t="s">
        <v>80</v>
      </c>
      <c r="E39" s="24" t="s">
        <v>6</v>
      </c>
      <c r="F39" s="2" t="s">
        <v>0</v>
      </c>
      <c r="G39" s="2" t="s">
        <v>1</v>
      </c>
      <c r="H39" s="2" t="s">
        <v>2</v>
      </c>
    </row>
    <row r="40" spans="1:8" ht="12.75">
      <c r="A40" s="65">
        <v>1</v>
      </c>
      <c r="B40" s="15">
        <v>40</v>
      </c>
      <c r="C40" s="49" t="s">
        <v>136</v>
      </c>
      <c r="D40" s="50">
        <v>2003</v>
      </c>
      <c r="E40" s="49"/>
      <c r="F40" s="45">
        <v>0.00694444444444445</v>
      </c>
      <c r="G40" s="13">
        <v>0.009930555555555555</v>
      </c>
      <c r="H40" s="14">
        <f aca="true" t="shared" si="1" ref="H40:H52">G40-F40</f>
        <v>0.002986111111111105</v>
      </c>
    </row>
    <row r="41" spans="1:8" ht="12.75">
      <c r="A41" s="65">
        <v>2</v>
      </c>
      <c r="B41" s="15">
        <v>33</v>
      </c>
      <c r="C41" s="12" t="s">
        <v>71</v>
      </c>
      <c r="D41" s="16">
        <v>2002</v>
      </c>
      <c r="E41" s="18" t="s">
        <v>54</v>
      </c>
      <c r="F41" s="45">
        <v>0.00572916666666667</v>
      </c>
      <c r="G41" s="13">
        <v>0.008854166666666666</v>
      </c>
      <c r="H41" s="14">
        <f t="shared" si="1"/>
        <v>0.0031249999999999967</v>
      </c>
    </row>
    <row r="42" spans="1:8" ht="12.75">
      <c r="A42" s="65">
        <v>3</v>
      </c>
      <c r="B42" s="15">
        <v>35</v>
      </c>
      <c r="C42" s="12" t="s">
        <v>86</v>
      </c>
      <c r="D42" s="16">
        <v>2003</v>
      </c>
      <c r="E42" s="18" t="s">
        <v>100</v>
      </c>
      <c r="F42" s="45">
        <v>0.00607638888888889</v>
      </c>
      <c r="G42" s="13">
        <v>0.009560185185185185</v>
      </c>
      <c r="H42" s="14">
        <f t="shared" si="1"/>
        <v>0.0034837962962962956</v>
      </c>
    </row>
    <row r="43" spans="1:8" ht="12.75">
      <c r="A43" s="65">
        <v>4</v>
      </c>
      <c r="B43" s="15">
        <v>37</v>
      </c>
      <c r="C43" s="12" t="s">
        <v>69</v>
      </c>
      <c r="D43" s="16">
        <v>2003</v>
      </c>
      <c r="E43" s="18" t="s">
        <v>63</v>
      </c>
      <c r="F43" s="45">
        <v>0.00642361111111112</v>
      </c>
      <c r="G43" s="13">
        <v>0.010127314814814815</v>
      </c>
      <c r="H43" s="14">
        <f t="shared" si="1"/>
        <v>0.0037037037037036943</v>
      </c>
    </row>
    <row r="44" spans="1:8" ht="12.75">
      <c r="A44" s="65">
        <v>5</v>
      </c>
      <c r="B44" s="15">
        <v>36</v>
      </c>
      <c r="C44" s="7" t="s">
        <v>79</v>
      </c>
      <c r="D44" s="17">
        <v>2003</v>
      </c>
      <c r="E44" s="18" t="s">
        <v>54</v>
      </c>
      <c r="F44" s="45">
        <v>0.00625</v>
      </c>
      <c r="G44" s="13">
        <v>0.009988425925925927</v>
      </c>
      <c r="H44" s="14">
        <f t="shared" si="1"/>
        <v>0.0037384259259259263</v>
      </c>
    </row>
    <row r="45" spans="1:8" ht="12.75">
      <c r="A45" s="65">
        <v>6</v>
      </c>
      <c r="B45" s="15">
        <v>34</v>
      </c>
      <c r="C45" s="12" t="s">
        <v>68</v>
      </c>
      <c r="D45" s="16">
        <v>2003</v>
      </c>
      <c r="E45" s="18" t="s">
        <v>63</v>
      </c>
      <c r="F45" s="45">
        <v>0.00590277777777778</v>
      </c>
      <c r="G45" s="13">
        <v>0.009699074074074074</v>
      </c>
      <c r="H45" s="14">
        <f t="shared" si="1"/>
        <v>0.0037962962962962933</v>
      </c>
    </row>
    <row r="46" spans="1:8" ht="12.75">
      <c r="A46" s="65">
        <v>7</v>
      </c>
      <c r="B46" s="15">
        <v>32</v>
      </c>
      <c r="C46" s="12" t="s">
        <v>77</v>
      </c>
      <c r="D46" s="16">
        <v>2002</v>
      </c>
      <c r="E46" s="18" t="s">
        <v>54</v>
      </c>
      <c r="F46" s="45">
        <v>0.00555555555555556</v>
      </c>
      <c r="G46" s="13">
        <v>0.009733796296296298</v>
      </c>
      <c r="H46" s="14">
        <f t="shared" si="1"/>
        <v>0.004178240740740738</v>
      </c>
    </row>
    <row r="47" spans="1:8" ht="12.75">
      <c r="A47" s="65">
        <v>8</v>
      </c>
      <c r="B47" s="15">
        <v>30</v>
      </c>
      <c r="C47" s="12" t="s">
        <v>122</v>
      </c>
      <c r="D47" s="16">
        <v>2002</v>
      </c>
      <c r="E47" s="18" t="s">
        <v>54</v>
      </c>
      <c r="F47" s="45">
        <v>0.005208333333333333</v>
      </c>
      <c r="G47" s="13">
        <v>0.009421296296296296</v>
      </c>
      <c r="H47" s="14">
        <f t="shared" si="1"/>
        <v>0.004212962962962963</v>
      </c>
    </row>
    <row r="48" spans="1:8" ht="12.75">
      <c r="A48" s="65">
        <v>9</v>
      </c>
      <c r="B48" s="15">
        <v>39</v>
      </c>
      <c r="C48" s="12" t="s">
        <v>85</v>
      </c>
      <c r="D48" s="16">
        <v>2003</v>
      </c>
      <c r="E48" s="18" t="s">
        <v>100</v>
      </c>
      <c r="F48" s="45">
        <v>0.00677083333333334</v>
      </c>
      <c r="G48" s="13">
        <v>0.011006944444444444</v>
      </c>
      <c r="H48" s="14">
        <f t="shared" si="1"/>
        <v>0.0042361111111111046</v>
      </c>
    </row>
    <row r="49" spans="1:8" ht="12.75">
      <c r="A49" s="65">
        <v>10</v>
      </c>
      <c r="B49" s="15">
        <v>31</v>
      </c>
      <c r="C49" s="12" t="s">
        <v>101</v>
      </c>
      <c r="D49" s="16">
        <v>2003</v>
      </c>
      <c r="E49" s="18" t="s">
        <v>100</v>
      </c>
      <c r="F49" s="45">
        <v>0.005381944444444445</v>
      </c>
      <c r="G49" s="13">
        <v>0.01037037037037037</v>
      </c>
      <c r="H49" s="14">
        <f t="shared" si="1"/>
        <v>0.004988425925925925</v>
      </c>
    </row>
    <row r="50" spans="1:8" ht="12.75">
      <c r="A50" s="65">
        <v>11</v>
      </c>
      <c r="B50" s="15">
        <v>38</v>
      </c>
      <c r="C50" s="12" t="s">
        <v>46</v>
      </c>
      <c r="D50" s="16">
        <v>2002</v>
      </c>
      <c r="E50" s="18" t="s">
        <v>32</v>
      </c>
      <c r="F50" s="45">
        <v>0.00659722222222223</v>
      </c>
      <c r="G50" s="13">
        <v>0.011828703703703704</v>
      </c>
      <c r="H50" s="14">
        <f t="shared" si="1"/>
        <v>0.005231481481481474</v>
      </c>
    </row>
    <row r="51" spans="1:8" ht="12.75">
      <c r="A51" s="69"/>
      <c r="B51" s="15">
        <v>41</v>
      </c>
      <c r="C51" s="33"/>
      <c r="D51" s="33"/>
      <c r="E51" s="33"/>
      <c r="F51" s="45">
        <v>0.00711805555555556</v>
      </c>
      <c r="G51" s="13"/>
      <c r="H51" s="14">
        <f t="shared" si="1"/>
        <v>-0.00711805555555556</v>
      </c>
    </row>
    <row r="52" spans="1:8" ht="12.75" hidden="1">
      <c r="A52" s="69"/>
      <c r="B52" s="15">
        <v>42</v>
      </c>
      <c r="C52" s="33"/>
      <c r="D52" s="33"/>
      <c r="E52" s="33"/>
      <c r="F52" s="45">
        <v>0.00729166666666668</v>
      </c>
      <c r="G52" s="13"/>
      <c r="H52" s="14">
        <f t="shared" si="1"/>
        <v>-0.00729166666666668</v>
      </c>
    </row>
    <row r="53" spans="1:8" ht="12.75">
      <c r="A53" s="82" t="s">
        <v>48</v>
      </c>
      <c r="B53" s="82"/>
      <c r="C53" s="82"/>
      <c r="D53" s="82"/>
      <c r="E53" s="82"/>
      <c r="F53" s="82"/>
      <c r="G53" s="82"/>
      <c r="H53" s="82"/>
    </row>
    <row r="54" spans="1:8" ht="12.75">
      <c r="A54" s="70" t="s">
        <v>7</v>
      </c>
      <c r="B54" s="32"/>
      <c r="C54" s="29"/>
      <c r="D54" s="32"/>
      <c r="E54" s="30"/>
      <c r="F54" s="47"/>
      <c r="G54" s="31"/>
      <c r="H54" s="31"/>
    </row>
    <row r="55" spans="1:8" ht="25.5">
      <c r="A55" s="2" t="s">
        <v>4</v>
      </c>
      <c r="B55" s="2" t="s">
        <v>81</v>
      </c>
      <c r="C55" s="2" t="s">
        <v>5</v>
      </c>
      <c r="D55" s="2" t="s">
        <v>80</v>
      </c>
      <c r="E55" s="24" t="s">
        <v>6</v>
      </c>
      <c r="F55" s="2" t="s">
        <v>0</v>
      </c>
      <c r="G55" s="2" t="s">
        <v>1</v>
      </c>
      <c r="H55" s="2" t="s">
        <v>2</v>
      </c>
    </row>
    <row r="56" spans="1:8" ht="12.75">
      <c r="A56" s="68">
        <v>1</v>
      </c>
      <c r="B56" s="17">
        <v>49</v>
      </c>
      <c r="C56" s="12" t="s">
        <v>55</v>
      </c>
      <c r="D56" s="16">
        <v>2001</v>
      </c>
      <c r="E56" s="18" t="s">
        <v>54</v>
      </c>
      <c r="F56" s="45">
        <v>0.00850694444444444</v>
      </c>
      <c r="G56" s="13">
        <v>0.011967592592592592</v>
      </c>
      <c r="H56" s="14">
        <f aca="true" t="shared" si="2" ref="H56:H67">G56-F56</f>
        <v>0.003460648148148152</v>
      </c>
    </row>
    <row r="57" spans="1:8" ht="12.75">
      <c r="A57" s="68">
        <v>2</v>
      </c>
      <c r="B57" s="17">
        <v>43</v>
      </c>
      <c r="C57" s="12" t="s">
        <v>15</v>
      </c>
      <c r="D57" s="16">
        <v>2001</v>
      </c>
      <c r="E57" s="18" t="s">
        <v>54</v>
      </c>
      <c r="F57" s="45">
        <v>0.007465277777777778</v>
      </c>
      <c r="G57" s="13">
        <v>0.011030092592592591</v>
      </c>
      <c r="H57" s="14">
        <f t="shared" si="2"/>
        <v>0.003564814814814813</v>
      </c>
    </row>
    <row r="58" spans="1:8" ht="12.75">
      <c r="A58" s="68">
        <v>2</v>
      </c>
      <c r="B58" s="17">
        <v>46</v>
      </c>
      <c r="C58" s="12" t="s">
        <v>17</v>
      </c>
      <c r="D58" s="16">
        <v>2001</v>
      </c>
      <c r="E58" s="18" t="s">
        <v>54</v>
      </c>
      <c r="F58" s="45">
        <v>0.00798611111111111</v>
      </c>
      <c r="G58" s="13">
        <v>0.011550925925925925</v>
      </c>
      <c r="H58" s="14">
        <f t="shared" si="2"/>
        <v>0.003564814814814814</v>
      </c>
    </row>
    <row r="59" spans="1:8" ht="12.75">
      <c r="A59" s="68">
        <v>4</v>
      </c>
      <c r="B59" s="17">
        <v>50</v>
      </c>
      <c r="C59" s="12" t="s">
        <v>34</v>
      </c>
      <c r="D59" s="16">
        <v>2001</v>
      </c>
      <c r="E59" s="18" t="s">
        <v>54</v>
      </c>
      <c r="F59" s="45">
        <v>0.00868055555555555</v>
      </c>
      <c r="G59" s="13">
        <v>0.012337962962962962</v>
      </c>
      <c r="H59" s="14">
        <f t="shared" si="2"/>
        <v>0.0036574074074074113</v>
      </c>
    </row>
    <row r="60" spans="1:8" ht="12.75">
      <c r="A60" s="68">
        <v>5</v>
      </c>
      <c r="B60" s="17">
        <v>45</v>
      </c>
      <c r="C60" s="12" t="s">
        <v>16</v>
      </c>
      <c r="D60" s="16">
        <v>2000</v>
      </c>
      <c r="E60" s="18" t="s">
        <v>54</v>
      </c>
      <c r="F60" s="45">
        <v>0.0078125</v>
      </c>
      <c r="G60" s="13">
        <v>0.011504629629629629</v>
      </c>
      <c r="H60" s="14">
        <f t="shared" si="2"/>
        <v>0.0036921296296296285</v>
      </c>
    </row>
    <row r="61" spans="1:8" ht="12.75">
      <c r="A61" s="68">
        <v>6</v>
      </c>
      <c r="B61" s="17">
        <v>48</v>
      </c>
      <c r="C61" s="12" t="s">
        <v>115</v>
      </c>
      <c r="D61" s="16">
        <v>2001</v>
      </c>
      <c r="E61" s="18" t="s">
        <v>32</v>
      </c>
      <c r="F61" s="45">
        <v>0.00833333333333333</v>
      </c>
      <c r="G61" s="13">
        <v>0.012453703703703703</v>
      </c>
      <c r="H61" s="14">
        <f t="shared" si="2"/>
        <v>0.004120370370370373</v>
      </c>
    </row>
    <row r="62" spans="1:8" ht="12.75">
      <c r="A62" s="68">
        <v>7</v>
      </c>
      <c r="B62" s="17">
        <v>51</v>
      </c>
      <c r="C62" s="12" t="s">
        <v>51</v>
      </c>
      <c r="D62" s="16">
        <v>2001</v>
      </c>
      <c r="E62" s="18" t="s">
        <v>32</v>
      </c>
      <c r="F62" s="45">
        <v>0.00885416666666666</v>
      </c>
      <c r="G62" s="13">
        <v>0.013020833333333334</v>
      </c>
      <c r="H62" s="14">
        <f t="shared" si="2"/>
        <v>0.004166666666666674</v>
      </c>
    </row>
    <row r="63" spans="1:8" ht="12.75">
      <c r="A63" s="68"/>
      <c r="B63" s="17">
        <v>44</v>
      </c>
      <c r="C63" s="12" t="s">
        <v>31</v>
      </c>
      <c r="D63" s="16">
        <v>2001</v>
      </c>
      <c r="E63" s="18" t="s">
        <v>28</v>
      </c>
      <c r="F63" s="45">
        <v>0.007638888888888889</v>
      </c>
      <c r="G63" s="13" t="s">
        <v>150</v>
      </c>
      <c r="H63" s="14" t="e">
        <f t="shared" si="2"/>
        <v>#VALUE!</v>
      </c>
    </row>
    <row r="64" spans="1:8" ht="12.75">
      <c r="A64" s="68"/>
      <c r="B64" s="17">
        <v>47</v>
      </c>
      <c r="C64" s="12" t="s">
        <v>126</v>
      </c>
      <c r="D64" s="16">
        <v>2001</v>
      </c>
      <c r="E64" s="18" t="s">
        <v>27</v>
      </c>
      <c r="F64" s="45">
        <v>0.00815972222222222</v>
      </c>
      <c r="G64" s="13" t="s">
        <v>150</v>
      </c>
      <c r="H64" s="14" t="e">
        <f t="shared" si="2"/>
        <v>#VALUE!</v>
      </c>
    </row>
    <row r="65" spans="1:8" ht="12.75" hidden="1">
      <c r="A65" s="68"/>
      <c r="B65" s="17">
        <v>52</v>
      </c>
      <c r="C65" s="33"/>
      <c r="D65" s="33"/>
      <c r="E65" s="33"/>
      <c r="F65" s="45">
        <v>0.00902777777777777</v>
      </c>
      <c r="G65" s="13"/>
      <c r="H65" s="14">
        <f t="shared" si="2"/>
        <v>-0.00902777777777777</v>
      </c>
    </row>
    <row r="66" spans="1:8" ht="12.75" hidden="1">
      <c r="A66" s="68"/>
      <c r="B66" s="17">
        <v>53</v>
      </c>
      <c r="C66" s="7"/>
      <c r="D66" s="16"/>
      <c r="E66" s="7"/>
      <c r="F66" s="45">
        <v>0.00920138888888888</v>
      </c>
      <c r="G66" s="13"/>
      <c r="H66" s="14">
        <f t="shared" si="2"/>
        <v>-0.00920138888888888</v>
      </c>
    </row>
    <row r="67" spans="1:8" ht="12.75" hidden="1">
      <c r="A67" s="68"/>
      <c r="B67" s="17">
        <v>54</v>
      </c>
      <c r="C67" s="33"/>
      <c r="D67" s="33"/>
      <c r="E67" s="33"/>
      <c r="F67" s="45">
        <v>0.009375</v>
      </c>
      <c r="G67" s="13"/>
      <c r="H67" s="14">
        <f t="shared" si="2"/>
        <v>-0.009375</v>
      </c>
    </row>
    <row r="68" spans="1:8" ht="12.75">
      <c r="A68" s="76"/>
      <c r="B68" s="77"/>
      <c r="C68" s="52"/>
      <c r="D68" s="52"/>
      <c r="E68" s="52"/>
      <c r="F68" s="78"/>
      <c r="G68" s="79"/>
      <c r="H68" s="79"/>
    </row>
    <row r="69" spans="1:8" ht="12.75">
      <c r="A69" s="82" t="s">
        <v>49</v>
      </c>
      <c r="B69" s="82"/>
      <c r="C69" s="82"/>
      <c r="D69" s="82"/>
      <c r="E69" s="82"/>
      <c r="F69" s="82"/>
      <c r="G69" s="82"/>
      <c r="H69" s="82"/>
    </row>
    <row r="70" spans="1:8" ht="12.75">
      <c r="A70" s="71" t="s">
        <v>50</v>
      </c>
      <c r="B70" s="32"/>
      <c r="C70" s="29"/>
      <c r="D70" s="22"/>
      <c r="E70" s="30"/>
      <c r="F70" s="47"/>
      <c r="G70" s="31"/>
      <c r="H70" s="31"/>
    </row>
    <row r="71" spans="1:8" ht="25.5">
      <c r="A71" s="2" t="s">
        <v>4</v>
      </c>
      <c r="B71" s="2" t="s">
        <v>81</v>
      </c>
      <c r="C71" s="2" t="s">
        <v>5</v>
      </c>
      <c r="D71" s="2" t="s">
        <v>80</v>
      </c>
      <c r="E71" s="24" t="s">
        <v>6</v>
      </c>
      <c r="F71" s="2" t="s">
        <v>0</v>
      </c>
      <c r="G71" s="2" t="s">
        <v>1</v>
      </c>
      <c r="H71" s="2" t="s">
        <v>2</v>
      </c>
    </row>
    <row r="72" spans="1:8" ht="12.75">
      <c r="A72" s="68">
        <v>1</v>
      </c>
      <c r="B72" s="17">
        <v>62</v>
      </c>
      <c r="C72" s="12" t="s">
        <v>25</v>
      </c>
      <c r="D72" s="17">
        <v>2000</v>
      </c>
      <c r="E72" s="18" t="s">
        <v>54</v>
      </c>
      <c r="F72" s="45">
        <v>0.0107638888888889</v>
      </c>
      <c r="G72" s="36">
        <v>0.018738425925925926</v>
      </c>
      <c r="H72" s="14">
        <f aca="true" t="shared" si="3" ref="H72:H84">G72-F72</f>
        <v>0.007974537037037027</v>
      </c>
    </row>
    <row r="73" spans="1:8" ht="12.75">
      <c r="A73" s="68">
        <v>2</v>
      </c>
      <c r="B73" s="17">
        <v>59</v>
      </c>
      <c r="C73" s="12" t="s">
        <v>21</v>
      </c>
      <c r="D73" s="17">
        <v>2000</v>
      </c>
      <c r="E73" s="18" t="s">
        <v>54</v>
      </c>
      <c r="F73" s="45">
        <v>0.0102430555555556</v>
      </c>
      <c r="G73" s="36">
        <v>0.018564814814814815</v>
      </c>
      <c r="H73" s="14">
        <f t="shared" si="3"/>
        <v>0.008321759259259215</v>
      </c>
    </row>
    <row r="74" spans="1:8" ht="12.75">
      <c r="A74" s="68">
        <v>3</v>
      </c>
      <c r="B74" s="17">
        <v>57</v>
      </c>
      <c r="C74" s="12" t="s">
        <v>12</v>
      </c>
      <c r="D74" s="17">
        <v>2000</v>
      </c>
      <c r="E74" s="18" t="s">
        <v>54</v>
      </c>
      <c r="F74" s="45">
        <v>0.00989583333333333</v>
      </c>
      <c r="G74" s="36">
        <v>0.01855324074074074</v>
      </c>
      <c r="H74" s="14">
        <f t="shared" si="3"/>
        <v>0.008657407407407412</v>
      </c>
    </row>
    <row r="75" spans="1:8" ht="12.75">
      <c r="A75" s="68">
        <v>4</v>
      </c>
      <c r="B75" s="17">
        <v>64</v>
      </c>
      <c r="C75" s="12" t="s">
        <v>67</v>
      </c>
      <c r="D75" s="17">
        <v>2001</v>
      </c>
      <c r="E75" s="18" t="s">
        <v>63</v>
      </c>
      <c r="F75" s="45">
        <v>0.0111111111111111</v>
      </c>
      <c r="G75" s="36">
        <v>0.019872685185185184</v>
      </c>
      <c r="H75" s="14">
        <f t="shared" si="3"/>
        <v>0.008761574074074085</v>
      </c>
    </row>
    <row r="76" spans="1:8" ht="12.75">
      <c r="A76" s="68">
        <v>5</v>
      </c>
      <c r="B76" s="17">
        <v>55</v>
      </c>
      <c r="C76" s="12" t="s">
        <v>22</v>
      </c>
      <c r="D76" s="17">
        <v>2000</v>
      </c>
      <c r="E76" s="18" t="s">
        <v>54</v>
      </c>
      <c r="F76" s="45">
        <v>0.00954861111111111</v>
      </c>
      <c r="G76" s="36">
        <v>0.018564814814814815</v>
      </c>
      <c r="H76" s="14">
        <f t="shared" si="3"/>
        <v>0.009016203703703705</v>
      </c>
    </row>
    <row r="77" spans="1:8" ht="12.75">
      <c r="A77" s="68">
        <v>6</v>
      </c>
      <c r="B77" s="17">
        <v>60</v>
      </c>
      <c r="C77" s="7" t="s">
        <v>102</v>
      </c>
      <c r="D77" s="16">
        <v>2001</v>
      </c>
      <c r="E77" s="7" t="s">
        <v>54</v>
      </c>
      <c r="F77" s="45">
        <v>0.0104166666666667</v>
      </c>
      <c r="G77" s="36">
        <v>0.01994212962962963</v>
      </c>
      <c r="H77" s="14">
        <f t="shared" si="3"/>
        <v>0.009525462962962928</v>
      </c>
    </row>
    <row r="78" spans="1:8" ht="12.75">
      <c r="A78" s="68">
        <v>7</v>
      </c>
      <c r="B78" s="17">
        <v>61</v>
      </c>
      <c r="C78" s="12" t="s">
        <v>66</v>
      </c>
      <c r="D78" s="17">
        <v>2001</v>
      </c>
      <c r="E78" s="18" t="s">
        <v>63</v>
      </c>
      <c r="F78" s="45">
        <v>0.0105902777777778</v>
      </c>
      <c r="G78" s="36">
        <v>0.02013888888888889</v>
      </c>
      <c r="H78" s="14">
        <f t="shared" si="3"/>
        <v>0.009548611111111091</v>
      </c>
    </row>
    <row r="79" spans="1:8" ht="12.75">
      <c r="A79" s="68">
        <v>8</v>
      </c>
      <c r="B79" s="17">
        <v>56</v>
      </c>
      <c r="C79" s="12" t="s">
        <v>116</v>
      </c>
      <c r="D79" s="17">
        <v>2001</v>
      </c>
      <c r="E79" s="18" t="s">
        <v>63</v>
      </c>
      <c r="F79" s="45">
        <v>0.009722222222222222</v>
      </c>
      <c r="G79" s="36">
        <v>0.019594907407407405</v>
      </c>
      <c r="H79" s="14">
        <f t="shared" si="3"/>
        <v>0.009872685185185182</v>
      </c>
    </row>
    <row r="80" spans="1:8" ht="12.75">
      <c r="A80" s="68">
        <v>9</v>
      </c>
      <c r="B80" s="17">
        <v>58</v>
      </c>
      <c r="C80" s="12" t="s">
        <v>52</v>
      </c>
      <c r="D80" s="16">
        <v>2001</v>
      </c>
      <c r="E80" s="18" t="s">
        <v>32</v>
      </c>
      <c r="F80" s="45">
        <v>0.0100694444444444</v>
      </c>
      <c r="G80" s="36">
        <v>0.021238425925925924</v>
      </c>
      <c r="H80" s="14">
        <f t="shared" si="3"/>
        <v>0.011168981481481524</v>
      </c>
    </row>
    <row r="81" spans="1:8" ht="12.75">
      <c r="A81" s="68">
        <v>10</v>
      </c>
      <c r="B81" s="17">
        <v>65</v>
      </c>
      <c r="C81" s="49" t="s">
        <v>143</v>
      </c>
      <c r="D81" s="33">
        <v>2000</v>
      </c>
      <c r="E81" s="49" t="s">
        <v>54</v>
      </c>
      <c r="F81" s="45">
        <v>0.0112847222222222</v>
      </c>
      <c r="G81" s="36">
        <v>0.022476851851851855</v>
      </c>
      <c r="H81" s="14">
        <f t="shared" si="3"/>
        <v>0.011192129629629656</v>
      </c>
    </row>
    <row r="82" spans="1:8" ht="12.75">
      <c r="A82" s="68"/>
      <c r="B82" s="17">
        <v>63</v>
      </c>
      <c r="C82" s="12" t="s">
        <v>14</v>
      </c>
      <c r="D82" s="17">
        <v>2000</v>
      </c>
      <c r="E82" s="18" t="s">
        <v>54</v>
      </c>
      <c r="F82" s="45">
        <v>0.0109375</v>
      </c>
      <c r="G82" s="36" t="s">
        <v>150</v>
      </c>
      <c r="H82" s="14" t="e">
        <f t="shared" si="3"/>
        <v>#VALUE!</v>
      </c>
    </row>
    <row r="83" spans="1:8" ht="12.75" hidden="1">
      <c r="A83" s="68"/>
      <c r="B83" s="17">
        <v>66</v>
      </c>
      <c r="C83" s="12"/>
      <c r="D83" s="17"/>
      <c r="E83" s="18"/>
      <c r="F83" s="45">
        <v>0.0114583333333333</v>
      </c>
      <c r="G83" s="36"/>
      <c r="H83" s="14">
        <f t="shared" si="3"/>
        <v>-0.0114583333333333</v>
      </c>
    </row>
    <row r="84" spans="1:8" ht="12.75" hidden="1">
      <c r="A84" s="68"/>
      <c r="B84" s="17">
        <v>67</v>
      </c>
      <c r="C84" s="12"/>
      <c r="D84" s="17"/>
      <c r="E84" s="18"/>
      <c r="F84" s="45">
        <v>0.0116319444444445</v>
      </c>
      <c r="G84" s="36"/>
      <c r="H84" s="14">
        <f t="shared" si="3"/>
        <v>-0.0116319444444445</v>
      </c>
    </row>
    <row r="85" spans="1:8" ht="12.75">
      <c r="A85" s="82" t="s">
        <v>37</v>
      </c>
      <c r="B85" s="82"/>
      <c r="C85" s="82"/>
      <c r="D85" s="82"/>
      <c r="E85" s="82"/>
      <c r="F85" s="82"/>
      <c r="G85" s="82"/>
      <c r="H85" s="82"/>
    </row>
    <row r="86" spans="1:8" ht="12.75">
      <c r="A86" s="67" t="s">
        <v>10</v>
      </c>
      <c r="B86" s="19"/>
      <c r="C86" s="3"/>
      <c r="D86" s="19"/>
      <c r="E86" s="3"/>
      <c r="F86" s="19"/>
      <c r="G86" s="3"/>
      <c r="H86" s="3"/>
    </row>
    <row r="87" spans="1:8" ht="15" customHeight="1">
      <c r="A87" s="2" t="s">
        <v>4</v>
      </c>
      <c r="B87" s="2" t="s">
        <v>81</v>
      </c>
      <c r="C87" s="2" t="s">
        <v>5</v>
      </c>
      <c r="D87" s="2" t="s">
        <v>80</v>
      </c>
      <c r="E87" s="24" t="s">
        <v>6</v>
      </c>
      <c r="F87" s="2" t="s">
        <v>0</v>
      </c>
      <c r="G87" s="2" t="s">
        <v>1</v>
      </c>
      <c r="H87" s="2" t="s">
        <v>2</v>
      </c>
    </row>
    <row r="88" spans="1:8" ht="12.75">
      <c r="A88" s="68">
        <v>1</v>
      </c>
      <c r="B88" s="17">
        <v>75</v>
      </c>
      <c r="C88" s="12" t="s">
        <v>13</v>
      </c>
      <c r="D88" s="16">
        <v>99</v>
      </c>
      <c r="E88" s="18" t="s">
        <v>54</v>
      </c>
      <c r="F88" s="45">
        <v>0.0130208333333333</v>
      </c>
      <c r="G88" s="13">
        <v>0.01912037037037037</v>
      </c>
      <c r="H88" s="14">
        <f aca="true" t="shared" si="4" ref="H88:H102">G88-F88</f>
        <v>0.006099537037037072</v>
      </c>
    </row>
    <row r="89" spans="1:8" ht="12.75">
      <c r="A89" s="68">
        <v>2</v>
      </c>
      <c r="B89" s="15">
        <v>68</v>
      </c>
      <c r="C89" s="12" t="s">
        <v>33</v>
      </c>
      <c r="D89" s="16">
        <v>98</v>
      </c>
      <c r="E89" s="18" t="s">
        <v>54</v>
      </c>
      <c r="F89" s="45">
        <v>0.011805555555555555</v>
      </c>
      <c r="G89" s="13">
        <v>0.01832175925925926</v>
      </c>
      <c r="H89" s="14">
        <f t="shared" si="4"/>
        <v>0.006516203703703705</v>
      </c>
    </row>
    <row r="90" spans="1:8" ht="12.75">
      <c r="A90" s="68">
        <v>3</v>
      </c>
      <c r="B90" s="15">
        <v>70</v>
      </c>
      <c r="C90" s="12" t="s">
        <v>59</v>
      </c>
      <c r="D90" s="16">
        <v>99</v>
      </c>
      <c r="E90" s="18" t="s">
        <v>54</v>
      </c>
      <c r="F90" s="45">
        <v>0.0121527777777778</v>
      </c>
      <c r="G90" s="13">
        <v>0.019039351851851852</v>
      </c>
      <c r="H90" s="14">
        <f t="shared" si="4"/>
        <v>0.006886574074074052</v>
      </c>
    </row>
    <row r="91" spans="1:8" ht="12.75">
      <c r="A91" s="68" t="s">
        <v>152</v>
      </c>
      <c r="B91" s="15">
        <v>74</v>
      </c>
      <c r="C91" s="64" t="s">
        <v>65</v>
      </c>
      <c r="D91" s="16">
        <v>99</v>
      </c>
      <c r="E91" s="18" t="s">
        <v>63</v>
      </c>
      <c r="F91" s="45">
        <v>0.0128472222222222</v>
      </c>
      <c r="G91" s="13">
        <v>0.020358796296296295</v>
      </c>
      <c r="H91" s="14">
        <f t="shared" si="4"/>
        <v>0.007511574074074094</v>
      </c>
    </row>
    <row r="92" spans="1:8" ht="12.75">
      <c r="A92" s="68">
        <v>4</v>
      </c>
      <c r="B92" s="15">
        <v>71</v>
      </c>
      <c r="C92" s="7" t="s">
        <v>124</v>
      </c>
      <c r="D92" s="16">
        <v>98</v>
      </c>
      <c r="E92" s="7" t="s">
        <v>54</v>
      </c>
      <c r="F92" s="45">
        <v>0.0123263888888889</v>
      </c>
      <c r="G92" s="13">
        <v>0.02003472222222222</v>
      </c>
      <c r="H92" s="14">
        <f t="shared" si="4"/>
        <v>0.0077083333333333205</v>
      </c>
    </row>
    <row r="93" spans="1:8" ht="12.75">
      <c r="A93" s="68">
        <v>5</v>
      </c>
      <c r="B93" s="15">
        <v>79</v>
      </c>
      <c r="C93" s="12" t="s">
        <v>18</v>
      </c>
      <c r="D93" s="16">
        <v>99</v>
      </c>
      <c r="E93" s="18" t="s">
        <v>54</v>
      </c>
      <c r="F93" s="45">
        <v>0.0137152777777778</v>
      </c>
      <c r="G93" s="13">
        <v>0.02164351851851852</v>
      </c>
      <c r="H93" s="14">
        <f t="shared" si="4"/>
        <v>0.00792824074074072</v>
      </c>
    </row>
    <row r="94" spans="1:8" ht="12.75">
      <c r="A94" s="68">
        <v>6</v>
      </c>
      <c r="B94" s="17">
        <v>78</v>
      </c>
      <c r="C94" s="7" t="s">
        <v>130</v>
      </c>
      <c r="D94" s="16">
        <v>99</v>
      </c>
      <c r="E94" s="7" t="s">
        <v>100</v>
      </c>
      <c r="F94" s="45">
        <v>0.0135416666666667</v>
      </c>
      <c r="G94" s="13">
        <v>0.022199074074074076</v>
      </c>
      <c r="H94" s="14">
        <f t="shared" si="4"/>
        <v>0.008657407407407376</v>
      </c>
    </row>
    <row r="95" spans="1:8" ht="12.75">
      <c r="A95" s="68">
        <v>7</v>
      </c>
      <c r="B95" s="15">
        <v>77</v>
      </c>
      <c r="C95" s="12" t="s">
        <v>90</v>
      </c>
      <c r="D95" s="16">
        <v>99</v>
      </c>
      <c r="E95" s="18" t="s">
        <v>54</v>
      </c>
      <c r="F95" s="45">
        <v>0.0133680555555555</v>
      </c>
      <c r="G95" s="13">
        <v>0.022349537037037032</v>
      </c>
      <c r="H95" s="14">
        <f t="shared" si="4"/>
        <v>0.008981481481481533</v>
      </c>
    </row>
    <row r="96" spans="1:8" ht="12.75">
      <c r="A96" s="68">
        <v>8</v>
      </c>
      <c r="B96" s="15">
        <v>73</v>
      </c>
      <c r="C96" s="12" t="s">
        <v>19</v>
      </c>
      <c r="D96" s="16">
        <v>99</v>
      </c>
      <c r="E96" s="18" t="s">
        <v>54</v>
      </c>
      <c r="F96" s="45">
        <v>0.0126736111111111</v>
      </c>
      <c r="G96" s="13">
        <v>0.02181712962962963</v>
      </c>
      <c r="H96" s="14">
        <f t="shared" si="4"/>
        <v>0.00914351851851853</v>
      </c>
    </row>
    <row r="97" spans="1:8" ht="12.75">
      <c r="A97" s="68">
        <v>9</v>
      </c>
      <c r="B97" s="17">
        <v>69</v>
      </c>
      <c r="C97" s="7" t="s">
        <v>114</v>
      </c>
      <c r="D97" s="16">
        <v>98</v>
      </c>
      <c r="E97" s="10" t="s">
        <v>32</v>
      </c>
      <c r="F97" s="45">
        <v>0.011979166666666666</v>
      </c>
      <c r="G97" s="13">
        <v>0.022060185185185183</v>
      </c>
      <c r="H97" s="14">
        <f t="shared" si="4"/>
        <v>0.010081018518518517</v>
      </c>
    </row>
    <row r="98" spans="1:8" ht="12.75">
      <c r="A98" s="68">
        <v>10</v>
      </c>
      <c r="B98" s="15">
        <v>76</v>
      </c>
      <c r="C98" s="12" t="s">
        <v>58</v>
      </c>
      <c r="D98" s="16">
        <v>99</v>
      </c>
      <c r="E98" s="18" t="s">
        <v>54</v>
      </c>
      <c r="F98" s="45">
        <v>0.0131944444444444</v>
      </c>
      <c r="G98" s="13">
        <v>0.024849537037037035</v>
      </c>
      <c r="H98" s="14">
        <f t="shared" si="4"/>
        <v>0.011655092592592635</v>
      </c>
    </row>
    <row r="99" spans="1:8" ht="12.75">
      <c r="A99" s="68"/>
      <c r="B99" s="17">
        <v>72</v>
      </c>
      <c r="C99" s="7" t="s">
        <v>125</v>
      </c>
      <c r="D99" s="16">
        <v>98</v>
      </c>
      <c r="E99" s="7" t="s">
        <v>54</v>
      </c>
      <c r="F99" s="45">
        <v>0.0125</v>
      </c>
      <c r="G99" s="13" t="s">
        <v>150</v>
      </c>
      <c r="H99" s="14" t="e">
        <f t="shared" si="4"/>
        <v>#VALUE!</v>
      </c>
    </row>
    <row r="100" spans="1:8" ht="12.75" hidden="1">
      <c r="A100" s="68"/>
      <c r="B100" s="15">
        <v>80</v>
      </c>
      <c r="C100" s="12"/>
      <c r="D100" s="16"/>
      <c r="E100" s="18"/>
      <c r="F100" s="45">
        <v>0.0138888888888889</v>
      </c>
      <c r="G100" s="13"/>
      <c r="H100" s="14">
        <f t="shared" si="4"/>
        <v>-0.0138888888888889</v>
      </c>
    </row>
    <row r="101" spans="1:8" ht="12.75" hidden="1">
      <c r="A101" s="68"/>
      <c r="B101" s="17">
        <v>81</v>
      </c>
      <c r="C101" s="12"/>
      <c r="D101" s="16"/>
      <c r="E101" s="18"/>
      <c r="F101" s="45">
        <v>0.0140625</v>
      </c>
      <c r="G101" s="13"/>
      <c r="H101" s="14">
        <f t="shared" si="4"/>
        <v>-0.0140625</v>
      </c>
    </row>
    <row r="102" spans="1:8" ht="12.75" hidden="1">
      <c r="A102" s="68"/>
      <c r="B102" s="15">
        <v>82</v>
      </c>
      <c r="C102" s="7"/>
      <c r="D102" s="16"/>
      <c r="E102" s="10"/>
      <c r="F102" s="45">
        <v>0.0142361111111111</v>
      </c>
      <c r="G102" s="13"/>
      <c r="H102" s="14">
        <f t="shared" si="4"/>
        <v>-0.0142361111111111</v>
      </c>
    </row>
    <row r="103" spans="1:8" ht="12.75">
      <c r="A103" s="82" t="s">
        <v>36</v>
      </c>
      <c r="B103" s="82"/>
      <c r="C103" s="82"/>
      <c r="D103" s="82"/>
      <c r="E103" s="82"/>
      <c r="F103" s="82"/>
      <c r="G103" s="82"/>
      <c r="H103" s="82"/>
    </row>
    <row r="104" spans="1:8" ht="12.75">
      <c r="A104" s="67" t="s">
        <v>10</v>
      </c>
      <c r="B104" s="19"/>
      <c r="C104" s="3"/>
      <c r="D104" s="19"/>
      <c r="E104" s="3"/>
      <c r="F104" s="19"/>
      <c r="G104" s="3"/>
      <c r="H104" s="3"/>
    </row>
    <row r="105" spans="1:8" ht="16.5" customHeight="1">
      <c r="A105" s="2" t="s">
        <v>4</v>
      </c>
      <c r="B105" s="2" t="s">
        <v>81</v>
      </c>
      <c r="C105" s="2" t="s">
        <v>5</v>
      </c>
      <c r="D105" s="2" t="s">
        <v>80</v>
      </c>
      <c r="E105" s="24" t="s">
        <v>6</v>
      </c>
      <c r="F105" s="2" t="s">
        <v>0</v>
      </c>
      <c r="G105" s="2" t="s">
        <v>1</v>
      </c>
      <c r="H105" s="2" t="s">
        <v>2</v>
      </c>
    </row>
    <row r="106" spans="1:8" ht="12.75">
      <c r="A106" s="68">
        <v>1</v>
      </c>
      <c r="B106" s="17">
        <v>85</v>
      </c>
      <c r="C106" s="7" t="s">
        <v>129</v>
      </c>
      <c r="D106" s="16">
        <v>98</v>
      </c>
      <c r="E106" s="7" t="s">
        <v>54</v>
      </c>
      <c r="F106" s="45">
        <v>0.0147569444444444</v>
      </c>
      <c r="G106" s="13">
        <v>0.02246527777777778</v>
      </c>
      <c r="H106" s="14">
        <f aca="true" t="shared" si="5" ref="H106:H111">G106-F106</f>
        <v>0.007708333333333378</v>
      </c>
    </row>
    <row r="107" spans="1:8" ht="12.75">
      <c r="A107" s="69">
        <v>2</v>
      </c>
      <c r="B107" s="17">
        <v>86</v>
      </c>
      <c r="C107" s="12" t="s">
        <v>140</v>
      </c>
      <c r="D107" s="16">
        <v>99</v>
      </c>
      <c r="E107" s="18" t="s">
        <v>54</v>
      </c>
      <c r="F107" s="45">
        <v>0.0149305555555556</v>
      </c>
      <c r="G107" s="36">
        <v>0.02327546296296296</v>
      </c>
      <c r="H107" s="14">
        <f t="shared" si="5"/>
        <v>0.00834490740740736</v>
      </c>
    </row>
    <row r="108" spans="1:8" ht="12.75">
      <c r="A108" s="69">
        <v>3</v>
      </c>
      <c r="B108" s="17">
        <v>83</v>
      </c>
      <c r="C108" s="12" t="s">
        <v>56</v>
      </c>
      <c r="D108" s="16">
        <v>98</v>
      </c>
      <c r="E108" s="18" t="s">
        <v>54</v>
      </c>
      <c r="F108" s="45">
        <v>0.014409722222222221</v>
      </c>
      <c r="G108" s="36">
        <v>0.02297453703703704</v>
      </c>
      <c r="H108" s="14">
        <f t="shared" si="5"/>
        <v>0.008564814814814819</v>
      </c>
    </row>
    <row r="109" spans="1:8" ht="12.75">
      <c r="A109" s="68">
        <v>4</v>
      </c>
      <c r="B109" s="17">
        <v>87</v>
      </c>
      <c r="C109" s="12" t="s">
        <v>144</v>
      </c>
      <c r="D109" s="17">
        <v>98</v>
      </c>
      <c r="E109" s="18" t="s">
        <v>54</v>
      </c>
      <c r="F109" s="45">
        <v>0.0151041666666667</v>
      </c>
      <c r="G109" s="36">
        <v>0.02428240740740741</v>
      </c>
      <c r="H109" s="14">
        <f t="shared" si="5"/>
        <v>0.009178240740740709</v>
      </c>
    </row>
    <row r="110" spans="1:8" ht="12.75">
      <c r="A110" s="68">
        <v>5</v>
      </c>
      <c r="B110" s="17">
        <v>84</v>
      </c>
      <c r="C110" s="12" t="s">
        <v>118</v>
      </c>
      <c r="D110" s="17">
        <v>98</v>
      </c>
      <c r="E110" s="18" t="s">
        <v>63</v>
      </c>
      <c r="F110" s="45">
        <v>0.014583333333333332</v>
      </c>
      <c r="G110" s="13">
        <v>0.024016203703703706</v>
      </c>
      <c r="H110" s="14">
        <f t="shared" si="5"/>
        <v>0.009432870370370374</v>
      </c>
    </row>
    <row r="111" spans="1:8" ht="12.75" hidden="1">
      <c r="A111" s="69"/>
      <c r="B111" s="17">
        <v>88</v>
      </c>
      <c r="C111" s="12"/>
      <c r="D111" s="16"/>
      <c r="E111" s="18"/>
      <c r="F111" s="45">
        <v>0.0152777777777778</v>
      </c>
      <c r="G111" s="13"/>
      <c r="H111" s="14">
        <f t="shared" si="5"/>
        <v>-0.0152777777777778</v>
      </c>
    </row>
    <row r="112" spans="1:8" ht="12.75">
      <c r="A112" s="82" t="s">
        <v>83</v>
      </c>
      <c r="B112" s="82"/>
      <c r="C112" s="82"/>
      <c r="D112" s="82"/>
      <c r="E112" s="82"/>
      <c r="F112" s="82"/>
      <c r="G112" s="82"/>
      <c r="H112" s="82"/>
    </row>
    <row r="113" spans="1:8" ht="12.75">
      <c r="A113" s="67" t="s">
        <v>10</v>
      </c>
      <c r="B113" s="19"/>
      <c r="C113" s="3"/>
      <c r="D113" s="19"/>
      <c r="E113" s="3"/>
      <c r="F113" s="19"/>
      <c r="G113" s="3"/>
      <c r="H113" s="3"/>
    </row>
    <row r="114" spans="1:8" ht="25.5">
      <c r="A114" s="2" t="s">
        <v>4</v>
      </c>
      <c r="B114" s="2" t="s">
        <v>81</v>
      </c>
      <c r="C114" s="2" t="s">
        <v>5</v>
      </c>
      <c r="D114" s="2" t="s">
        <v>80</v>
      </c>
      <c r="E114" s="24" t="s">
        <v>6</v>
      </c>
      <c r="F114" s="2" t="s">
        <v>0</v>
      </c>
      <c r="G114" s="2" t="s">
        <v>1</v>
      </c>
      <c r="H114" s="2" t="s">
        <v>2</v>
      </c>
    </row>
    <row r="115" spans="1:8" ht="12.75">
      <c r="A115" s="68">
        <v>1</v>
      </c>
      <c r="B115" s="15">
        <v>90</v>
      </c>
      <c r="C115" s="9" t="s">
        <v>30</v>
      </c>
      <c r="D115" s="16">
        <v>97</v>
      </c>
      <c r="E115" s="18" t="s">
        <v>28</v>
      </c>
      <c r="F115" s="45">
        <v>0.015625</v>
      </c>
      <c r="G115" s="13">
        <v>0.02515046296296296</v>
      </c>
      <c r="H115" s="14">
        <f>G115-F115</f>
        <v>0.009525462962962961</v>
      </c>
    </row>
    <row r="116" spans="1:8" ht="12.75">
      <c r="A116" s="68">
        <v>2</v>
      </c>
      <c r="B116" s="15">
        <v>89</v>
      </c>
      <c r="C116" s="7" t="s">
        <v>110</v>
      </c>
      <c r="D116" s="17">
        <v>97</v>
      </c>
      <c r="E116" s="18" t="s">
        <v>54</v>
      </c>
      <c r="F116" s="43">
        <v>0.01545138888888889</v>
      </c>
      <c r="G116" s="13">
        <v>0.028333333333333332</v>
      </c>
      <c r="H116" s="14">
        <f>G116-F116</f>
        <v>0.012881944444444442</v>
      </c>
    </row>
    <row r="117" spans="1:8" ht="12.75" hidden="1">
      <c r="A117" s="68"/>
      <c r="B117" s="15">
        <v>91</v>
      </c>
      <c r="C117" s="7"/>
      <c r="D117" s="17"/>
      <c r="E117" s="18"/>
      <c r="F117" s="43">
        <v>0.0157986111111111</v>
      </c>
      <c r="G117" s="13"/>
      <c r="H117" s="14">
        <f>G117-F117</f>
        <v>-0.0157986111111111</v>
      </c>
    </row>
    <row r="118" spans="1:8" ht="12.75" hidden="1">
      <c r="A118" s="68"/>
      <c r="B118" s="15">
        <v>92</v>
      </c>
      <c r="C118" s="7"/>
      <c r="D118" s="17"/>
      <c r="E118" s="18"/>
      <c r="F118" s="43">
        <v>0.0159722222222222</v>
      </c>
      <c r="G118" s="13"/>
      <c r="H118" s="14">
        <f>G118-F118</f>
        <v>-0.0159722222222222</v>
      </c>
    </row>
    <row r="119" spans="1:8" ht="12.75">
      <c r="A119" s="82" t="s">
        <v>39</v>
      </c>
      <c r="B119" s="82"/>
      <c r="C119" s="82"/>
      <c r="D119" s="82"/>
      <c r="E119" s="82"/>
      <c r="F119" s="82"/>
      <c r="G119" s="82"/>
      <c r="H119" s="82"/>
    </row>
    <row r="120" spans="1:8" ht="12.75">
      <c r="A120" s="67" t="s">
        <v>9</v>
      </c>
      <c r="B120" s="19"/>
      <c r="C120" s="3"/>
      <c r="D120" s="19"/>
      <c r="E120" s="3"/>
      <c r="F120" s="19"/>
      <c r="G120" s="3"/>
      <c r="H120" s="3"/>
    </row>
    <row r="121" spans="1:17" ht="25.5">
      <c r="A121" s="2" t="s">
        <v>4</v>
      </c>
      <c r="B121" s="2" t="s">
        <v>81</v>
      </c>
      <c r="C121" s="2" t="s">
        <v>5</v>
      </c>
      <c r="D121" s="2" t="s">
        <v>80</v>
      </c>
      <c r="E121" s="24" t="s">
        <v>6</v>
      </c>
      <c r="F121" s="2" t="s">
        <v>0</v>
      </c>
      <c r="G121" s="2" t="s">
        <v>1</v>
      </c>
      <c r="H121" s="2" t="s">
        <v>2</v>
      </c>
      <c r="O121" s="38"/>
      <c r="P121" s="37"/>
      <c r="Q121" s="39"/>
    </row>
    <row r="122" spans="1:17" ht="12.75">
      <c r="A122" s="65">
        <v>1</v>
      </c>
      <c r="B122" s="15">
        <v>95</v>
      </c>
      <c r="C122" s="9" t="s">
        <v>132</v>
      </c>
      <c r="D122" s="15">
        <v>94</v>
      </c>
      <c r="E122" s="9" t="s">
        <v>32</v>
      </c>
      <c r="F122" s="43">
        <v>0.0164930555555556</v>
      </c>
      <c r="G122" s="43">
        <v>0.023912037037037034</v>
      </c>
      <c r="H122" s="46">
        <f>G122-F122</f>
        <v>0.007418981481481433</v>
      </c>
      <c r="O122" s="38"/>
      <c r="P122" s="37"/>
      <c r="Q122" s="39"/>
    </row>
    <row r="123" spans="1:17" ht="12.75">
      <c r="A123" s="65">
        <v>2</v>
      </c>
      <c r="B123" s="15">
        <v>93</v>
      </c>
      <c r="C123" s="7" t="s">
        <v>123</v>
      </c>
      <c r="D123" s="16">
        <v>94</v>
      </c>
      <c r="E123" s="7" t="s">
        <v>54</v>
      </c>
      <c r="F123" s="43">
        <v>0.016145833333333335</v>
      </c>
      <c r="G123" s="43">
        <v>0.02398148148148148</v>
      </c>
      <c r="H123" s="46">
        <f>G123-F123</f>
        <v>0.007835648148148144</v>
      </c>
      <c r="O123" s="38"/>
      <c r="P123" s="37"/>
      <c r="Q123" s="39"/>
    </row>
    <row r="124" spans="1:17" ht="12.75">
      <c r="A124" s="65">
        <v>3</v>
      </c>
      <c r="B124" s="15">
        <v>94</v>
      </c>
      <c r="C124" s="9" t="s">
        <v>29</v>
      </c>
      <c r="D124" s="15">
        <v>95</v>
      </c>
      <c r="E124" s="9" t="s">
        <v>54</v>
      </c>
      <c r="F124" s="43">
        <v>0.016319444444444445</v>
      </c>
      <c r="G124" s="43">
        <v>0.02496527777777778</v>
      </c>
      <c r="H124" s="46">
        <f>G124-F124</f>
        <v>0.008645833333333335</v>
      </c>
      <c r="O124" s="38"/>
      <c r="P124" s="37"/>
      <c r="Q124" s="39"/>
    </row>
    <row r="125" spans="1:17" ht="12.75" hidden="1">
      <c r="A125" s="65"/>
      <c r="B125" s="15">
        <v>96</v>
      </c>
      <c r="C125" s="33"/>
      <c r="D125" s="33"/>
      <c r="E125" s="33"/>
      <c r="F125" s="43">
        <v>0.0166666666666667</v>
      </c>
      <c r="G125" s="15"/>
      <c r="H125" s="46">
        <f>G125-F125</f>
        <v>-0.0166666666666667</v>
      </c>
      <c r="O125" s="38"/>
      <c r="P125" s="37"/>
      <c r="Q125" s="39"/>
    </row>
    <row r="126" spans="1:8" ht="12.75" hidden="1">
      <c r="A126" s="65"/>
      <c r="B126" s="15">
        <v>97</v>
      </c>
      <c r="C126" s="33"/>
      <c r="D126" s="33"/>
      <c r="E126" s="33"/>
      <c r="F126" s="43">
        <v>0.0168402777777778</v>
      </c>
      <c r="G126" s="41"/>
      <c r="H126" s="46">
        <f>G126-F126</f>
        <v>-0.0168402777777778</v>
      </c>
    </row>
    <row r="127" spans="1:8" ht="12.75">
      <c r="A127" s="72"/>
      <c r="B127" s="51"/>
      <c r="C127" s="52"/>
      <c r="D127" s="52"/>
      <c r="E127" s="52"/>
      <c r="F127" s="53"/>
      <c r="G127" s="54"/>
      <c r="H127" s="55"/>
    </row>
    <row r="128" spans="1:8" ht="12.75" hidden="1">
      <c r="A128" s="73"/>
      <c r="B128" s="56"/>
      <c r="C128" s="57"/>
      <c r="D128" s="57"/>
      <c r="E128" s="57"/>
      <c r="F128" s="58"/>
      <c r="G128" s="59"/>
      <c r="H128" s="60"/>
    </row>
    <row r="129" spans="1:8" ht="12.75" hidden="1">
      <c r="A129" s="73"/>
      <c r="B129" s="56"/>
      <c r="C129" s="57"/>
      <c r="D129" s="57"/>
      <c r="E129" s="57"/>
      <c r="F129" s="58"/>
      <c r="G129" s="59"/>
      <c r="H129" s="60"/>
    </row>
    <row r="130" spans="1:8" ht="12.75" hidden="1">
      <c r="A130" s="84" t="s">
        <v>41</v>
      </c>
      <c r="B130" s="84"/>
      <c r="C130" s="84"/>
      <c r="D130" s="84"/>
      <c r="E130" s="84"/>
      <c r="F130" s="84"/>
      <c r="G130" s="84"/>
      <c r="H130" s="84"/>
    </row>
    <row r="131" spans="1:5" ht="12.75" hidden="1">
      <c r="A131" s="66" t="s">
        <v>9</v>
      </c>
      <c r="D131" s="23"/>
      <c r="E131" s="28"/>
    </row>
    <row r="132" spans="1:8" ht="25.5" hidden="1">
      <c r="A132" s="2" t="s">
        <v>4</v>
      </c>
      <c r="B132" s="2" t="s">
        <v>81</v>
      </c>
      <c r="C132" s="2" t="s">
        <v>5</v>
      </c>
      <c r="D132" s="2" t="s">
        <v>80</v>
      </c>
      <c r="E132" s="24" t="s">
        <v>6</v>
      </c>
      <c r="F132" s="2" t="s">
        <v>0</v>
      </c>
      <c r="G132" s="2" t="s">
        <v>1</v>
      </c>
      <c r="H132" s="2" t="s">
        <v>2</v>
      </c>
    </row>
    <row r="133" spans="1:8" ht="12.75" hidden="1">
      <c r="A133" s="68"/>
      <c r="B133" s="16">
        <v>98</v>
      </c>
      <c r="C133" s="33"/>
      <c r="D133" s="33"/>
      <c r="E133" s="33"/>
      <c r="F133" s="45">
        <v>0.017013888888888887</v>
      </c>
      <c r="G133" s="36"/>
      <c r="H133" s="14">
        <f>G133-F133</f>
        <v>-0.017013888888888887</v>
      </c>
    </row>
    <row r="134" spans="1:8" ht="12.75" hidden="1">
      <c r="A134" s="68"/>
      <c r="B134" s="16">
        <v>99</v>
      </c>
      <c r="C134" s="33"/>
      <c r="D134" s="33"/>
      <c r="E134" s="33"/>
      <c r="F134" s="45">
        <v>0.017187499999999998</v>
      </c>
      <c r="G134" s="36"/>
      <c r="H134" s="14">
        <f>G134-F134</f>
        <v>-0.017187499999999998</v>
      </c>
    </row>
    <row r="135" spans="1:8" ht="12.75">
      <c r="A135" s="83" t="s">
        <v>44</v>
      </c>
      <c r="B135" s="83"/>
      <c r="C135" s="83"/>
      <c r="D135" s="83"/>
      <c r="E135" s="83"/>
      <c r="F135" s="83"/>
      <c r="G135" s="83"/>
      <c r="H135" s="83"/>
    </row>
    <row r="136" spans="1:5" ht="12.75">
      <c r="A136" s="66" t="s">
        <v>9</v>
      </c>
      <c r="D136" s="23"/>
      <c r="E136" s="28"/>
    </row>
    <row r="137" spans="1:8" ht="25.5">
      <c r="A137" s="2" t="s">
        <v>4</v>
      </c>
      <c r="B137" s="2" t="s">
        <v>81</v>
      </c>
      <c r="C137" s="2" t="s">
        <v>5</v>
      </c>
      <c r="D137" s="2" t="s">
        <v>80</v>
      </c>
      <c r="E137" s="24" t="s">
        <v>6</v>
      </c>
      <c r="F137" s="2" t="s">
        <v>0</v>
      </c>
      <c r="G137" s="2" t="s">
        <v>1</v>
      </c>
      <c r="H137" s="2" t="s">
        <v>2</v>
      </c>
    </row>
    <row r="138" spans="1:8" ht="12.75">
      <c r="A138" s="65">
        <v>1</v>
      </c>
      <c r="B138" s="15">
        <v>200</v>
      </c>
      <c r="C138" s="1" t="s">
        <v>131</v>
      </c>
      <c r="D138" s="20">
        <v>71</v>
      </c>
      <c r="E138" s="27" t="s">
        <v>100</v>
      </c>
      <c r="F138" s="45">
        <v>0.017361111111111112</v>
      </c>
      <c r="G138" s="13">
        <v>0.025439814814814814</v>
      </c>
      <c r="H138" s="14">
        <f>G138-F138</f>
        <v>0.008078703703703703</v>
      </c>
    </row>
    <row r="139" spans="1:8" ht="12.75" hidden="1">
      <c r="A139" s="68"/>
      <c r="B139" s="15">
        <v>101</v>
      </c>
      <c r="C139" s="4"/>
      <c r="D139" s="21"/>
      <c r="E139" s="25"/>
      <c r="F139" s="45">
        <v>0.017534722222222222</v>
      </c>
      <c r="G139" s="36"/>
      <c r="H139" s="14">
        <f>G139-F139</f>
        <v>-0.017534722222222222</v>
      </c>
    </row>
    <row r="140" spans="1:8" ht="12.75">
      <c r="A140" s="82" t="s">
        <v>40</v>
      </c>
      <c r="B140" s="82"/>
      <c r="C140" s="82"/>
      <c r="D140" s="82"/>
      <c r="E140" s="82"/>
      <c r="F140" s="82"/>
      <c r="G140" s="82"/>
      <c r="H140" s="82"/>
    </row>
    <row r="141" spans="1:8" ht="12.75">
      <c r="A141" s="67" t="s">
        <v>9</v>
      </c>
      <c r="B141" s="19"/>
      <c r="C141" s="3"/>
      <c r="D141" s="19"/>
      <c r="E141" s="3"/>
      <c r="F141" s="19"/>
      <c r="G141" s="3"/>
      <c r="H141" s="3"/>
    </row>
    <row r="142" spans="1:8" ht="25.5">
      <c r="A142" s="2" t="s">
        <v>4</v>
      </c>
      <c r="B142" s="2" t="s">
        <v>81</v>
      </c>
      <c r="C142" s="2" t="s">
        <v>5</v>
      </c>
      <c r="D142" s="2" t="s">
        <v>80</v>
      </c>
      <c r="E142" s="24" t="s">
        <v>6</v>
      </c>
      <c r="F142" s="2" t="s">
        <v>0</v>
      </c>
      <c r="G142" s="2" t="s">
        <v>1</v>
      </c>
      <c r="H142" s="2" t="s">
        <v>2</v>
      </c>
    </row>
    <row r="143" spans="1:8" ht="12.75">
      <c r="A143" s="69">
        <v>1</v>
      </c>
      <c r="B143" s="17">
        <v>102</v>
      </c>
      <c r="C143" s="1" t="s">
        <v>26</v>
      </c>
      <c r="D143" s="20">
        <v>43</v>
      </c>
      <c r="E143" s="27" t="s">
        <v>8</v>
      </c>
      <c r="F143" s="45">
        <v>0.017708333333333333</v>
      </c>
      <c r="G143" s="13">
        <v>0.026377314814814815</v>
      </c>
      <c r="H143" s="14">
        <f>G143-F143</f>
        <v>0.008668981481481482</v>
      </c>
    </row>
    <row r="144" spans="1:8" ht="12.75">
      <c r="A144" s="65"/>
      <c r="B144" s="15">
        <v>103</v>
      </c>
      <c r="C144" s="7"/>
      <c r="D144" s="16"/>
      <c r="E144" s="10"/>
      <c r="F144" s="45">
        <v>0.017881944444444443</v>
      </c>
      <c r="G144" s="13"/>
      <c r="H144" s="14">
        <f>G144-F144</f>
        <v>-0.017881944444444443</v>
      </c>
    </row>
    <row r="145" spans="1:8" ht="12.75">
      <c r="A145" s="82" t="s">
        <v>38</v>
      </c>
      <c r="B145" s="82"/>
      <c r="C145" s="82"/>
      <c r="D145" s="82"/>
      <c r="E145" s="82"/>
      <c r="F145" s="82"/>
      <c r="G145" s="82"/>
      <c r="H145" s="82"/>
    </row>
    <row r="146" spans="1:8" ht="12.75">
      <c r="A146" s="67" t="s">
        <v>9</v>
      </c>
      <c r="B146" s="19"/>
      <c r="C146" s="3"/>
      <c r="D146" s="19"/>
      <c r="E146" s="3"/>
      <c r="F146" s="19"/>
      <c r="G146" s="3"/>
      <c r="H146" s="3"/>
    </row>
    <row r="147" spans="1:8" ht="13.5" customHeight="1">
      <c r="A147" s="2" t="s">
        <v>4</v>
      </c>
      <c r="B147" s="2" t="s">
        <v>81</v>
      </c>
      <c r="C147" s="2" t="s">
        <v>5</v>
      </c>
      <c r="D147" s="2" t="s">
        <v>80</v>
      </c>
      <c r="E147" s="24" t="s">
        <v>6</v>
      </c>
      <c r="F147" s="2" t="s">
        <v>0</v>
      </c>
      <c r="G147" s="2" t="s">
        <v>1</v>
      </c>
      <c r="H147" s="2" t="s">
        <v>2</v>
      </c>
    </row>
    <row r="148" spans="1:8" ht="12.75">
      <c r="A148" s="68">
        <v>1</v>
      </c>
      <c r="B148" s="17">
        <v>107</v>
      </c>
      <c r="C148" s="49" t="s">
        <v>145</v>
      </c>
      <c r="D148" s="33"/>
      <c r="E148" s="33"/>
      <c r="F148" s="45">
        <v>0.0185763888888889</v>
      </c>
      <c r="G148" s="36">
        <v>0.024745370370370372</v>
      </c>
      <c r="H148" s="14">
        <f aca="true" t="shared" si="6" ref="H148:H153">G148-F148</f>
        <v>0.006168981481481473</v>
      </c>
    </row>
    <row r="149" spans="1:8" ht="12.75">
      <c r="A149" s="68">
        <v>2</v>
      </c>
      <c r="B149" s="17">
        <v>106</v>
      </c>
      <c r="C149" s="9" t="s">
        <v>111</v>
      </c>
      <c r="D149" s="15">
        <v>55</v>
      </c>
      <c r="E149" s="9" t="s">
        <v>89</v>
      </c>
      <c r="F149" s="45">
        <v>0.0184027777777778</v>
      </c>
      <c r="G149" s="36">
        <v>0.024837962962962964</v>
      </c>
      <c r="H149" s="14">
        <f t="shared" si="6"/>
        <v>0.006435185185185165</v>
      </c>
    </row>
    <row r="150" spans="1:8" ht="12.75">
      <c r="A150" s="68"/>
      <c r="B150" s="17">
        <v>104</v>
      </c>
      <c r="C150" s="12" t="s">
        <v>62</v>
      </c>
      <c r="D150" s="16">
        <v>62</v>
      </c>
      <c r="E150" s="18" t="s">
        <v>8</v>
      </c>
      <c r="F150" s="45">
        <v>0.018055555555555557</v>
      </c>
      <c r="G150" s="36" t="s">
        <v>150</v>
      </c>
      <c r="H150" s="14" t="e">
        <f t="shared" si="6"/>
        <v>#VALUE!</v>
      </c>
    </row>
    <row r="151" spans="1:8" ht="12.75">
      <c r="A151" s="68"/>
      <c r="B151" s="17">
        <v>105</v>
      </c>
      <c r="C151" s="7" t="s">
        <v>120</v>
      </c>
      <c r="D151" s="16">
        <v>62</v>
      </c>
      <c r="E151" s="7" t="s">
        <v>8</v>
      </c>
      <c r="F151" s="45">
        <v>0.018229166666666668</v>
      </c>
      <c r="G151" s="36" t="s">
        <v>150</v>
      </c>
      <c r="H151" s="14" t="e">
        <f t="shared" si="6"/>
        <v>#VALUE!</v>
      </c>
    </row>
    <row r="152" spans="1:8" ht="12.75" hidden="1">
      <c r="A152" s="74"/>
      <c r="B152" s="17">
        <v>108</v>
      </c>
      <c r="C152" s="33"/>
      <c r="D152" s="33"/>
      <c r="E152" s="33"/>
      <c r="F152" s="45">
        <v>0.01875</v>
      </c>
      <c r="G152" s="44"/>
      <c r="H152" s="14">
        <f t="shared" si="6"/>
        <v>-0.01875</v>
      </c>
    </row>
    <row r="153" spans="1:8" ht="12.75" hidden="1">
      <c r="A153" s="68"/>
      <c r="B153" s="17">
        <v>109</v>
      </c>
      <c r="C153" s="7"/>
      <c r="D153" s="16"/>
      <c r="E153" s="7"/>
      <c r="F153" s="45">
        <v>0.0189236111111111</v>
      </c>
      <c r="G153" s="36"/>
      <c r="H153" s="14">
        <f t="shared" si="6"/>
        <v>-0.0189236111111111</v>
      </c>
    </row>
    <row r="154" spans="1:8" ht="12.75">
      <c r="A154" s="82" t="s">
        <v>84</v>
      </c>
      <c r="B154" s="82"/>
      <c r="C154" s="82"/>
      <c r="D154" s="82"/>
      <c r="E154" s="82"/>
      <c r="F154" s="82"/>
      <c r="G154" s="82"/>
      <c r="H154" s="82"/>
    </row>
    <row r="155" spans="1:8" ht="12.75">
      <c r="A155" s="67" t="s">
        <v>11</v>
      </c>
      <c r="B155" s="19"/>
      <c r="C155" s="3"/>
      <c r="D155" s="19"/>
      <c r="E155" s="3"/>
      <c r="F155" s="19"/>
      <c r="G155" s="3"/>
      <c r="H155" s="3"/>
    </row>
    <row r="156" spans="1:8" ht="13.5" customHeight="1">
      <c r="A156" s="2" t="s">
        <v>4</v>
      </c>
      <c r="B156" s="2" t="s">
        <v>81</v>
      </c>
      <c r="C156" s="2" t="s">
        <v>5</v>
      </c>
      <c r="D156" s="2" t="s">
        <v>80</v>
      </c>
      <c r="E156" s="24" t="s">
        <v>6</v>
      </c>
      <c r="F156" s="2" t="s">
        <v>0</v>
      </c>
      <c r="G156" s="2" t="s">
        <v>1</v>
      </c>
      <c r="H156" s="2" t="s">
        <v>2</v>
      </c>
    </row>
    <row r="157" spans="1:8" ht="12.75">
      <c r="A157" s="68">
        <v>1</v>
      </c>
      <c r="B157" s="17">
        <v>111</v>
      </c>
      <c r="C157" s="12" t="s">
        <v>23</v>
      </c>
      <c r="D157" s="17">
        <v>97</v>
      </c>
      <c r="E157" s="18" t="s">
        <v>54</v>
      </c>
      <c r="F157" s="45">
        <v>0.019270833333333334</v>
      </c>
      <c r="G157" s="36">
        <v>0.0315625</v>
      </c>
      <c r="H157" s="14">
        <f aca="true" t="shared" si="7" ref="H157:H162">G157-F157</f>
        <v>0.012291666666666666</v>
      </c>
    </row>
    <row r="158" spans="1:8" ht="12.75">
      <c r="A158" s="68">
        <v>2</v>
      </c>
      <c r="B158" s="17">
        <v>115</v>
      </c>
      <c r="C158" s="7" t="s">
        <v>103</v>
      </c>
      <c r="D158" s="16">
        <v>96</v>
      </c>
      <c r="E158" s="10" t="s">
        <v>28</v>
      </c>
      <c r="F158" s="45">
        <v>0.0199652777777778</v>
      </c>
      <c r="G158" s="13">
        <v>0.03229166666666667</v>
      </c>
      <c r="H158" s="14">
        <f t="shared" si="7"/>
        <v>0.01232638888888887</v>
      </c>
    </row>
    <row r="159" spans="1:8" ht="12.75">
      <c r="A159" s="68">
        <v>3</v>
      </c>
      <c r="B159" s="17">
        <v>114</v>
      </c>
      <c r="C159" s="7" t="s">
        <v>117</v>
      </c>
      <c r="D159" s="16">
        <v>96</v>
      </c>
      <c r="E159" s="10" t="s">
        <v>63</v>
      </c>
      <c r="F159" s="45">
        <v>0.0197916666666667</v>
      </c>
      <c r="G159" s="36">
        <v>0.03501157407407408</v>
      </c>
      <c r="H159" s="14">
        <f t="shared" si="7"/>
        <v>0.015219907407407376</v>
      </c>
    </row>
    <row r="160" spans="1:8" ht="12.75">
      <c r="A160" s="68">
        <v>4</v>
      </c>
      <c r="B160" s="17">
        <v>110</v>
      </c>
      <c r="C160" s="7" t="s">
        <v>64</v>
      </c>
      <c r="D160" s="17">
        <v>97</v>
      </c>
      <c r="E160" s="18" t="s">
        <v>63</v>
      </c>
      <c r="F160" s="45">
        <v>0.01909722222222222</v>
      </c>
      <c r="G160" s="13">
        <v>0.034652777777777775</v>
      </c>
      <c r="H160" s="14">
        <f t="shared" si="7"/>
        <v>0.015555555555555555</v>
      </c>
    </row>
    <row r="161" spans="1:8" ht="12.75">
      <c r="A161" s="68">
        <v>5</v>
      </c>
      <c r="B161" s="17">
        <v>112</v>
      </c>
      <c r="C161" s="12" t="s">
        <v>53</v>
      </c>
      <c r="D161" s="17">
        <v>97</v>
      </c>
      <c r="E161" s="18" t="s">
        <v>54</v>
      </c>
      <c r="F161" s="45">
        <v>0.0194444444444444</v>
      </c>
      <c r="G161" s="36">
        <v>0.035023148148148144</v>
      </c>
      <c r="H161" s="14">
        <f t="shared" si="7"/>
        <v>0.015578703703703744</v>
      </c>
    </row>
    <row r="162" spans="1:8" ht="12.75">
      <c r="A162" s="68"/>
      <c r="B162" s="17">
        <v>113</v>
      </c>
      <c r="C162" s="9" t="s">
        <v>146</v>
      </c>
      <c r="D162" s="17">
        <v>97</v>
      </c>
      <c r="E162" s="18" t="s">
        <v>54</v>
      </c>
      <c r="F162" s="45">
        <v>0.0196180555555556</v>
      </c>
      <c r="G162" s="36" t="s">
        <v>150</v>
      </c>
      <c r="H162" s="14" t="e">
        <f t="shared" si="7"/>
        <v>#VALUE!</v>
      </c>
    </row>
    <row r="163" spans="1:8" ht="12.75" hidden="1">
      <c r="A163" s="68"/>
      <c r="B163" s="17">
        <v>116</v>
      </c>
      <c r="C163" s="33"/>
      <c r="D163" s="33"/>
      <c r="E163" s="33"/>
      <c r="F163" s="45">
        <v>0.0201388888888889</v>
      </c>
      <c r="G163" s="36"/>
      <c r="H163" s="14">
        <f>G163-F163</f>
        <v>-0.0201388888888889</v>
      </c>
    </row>
    <row r="164" spans="1:8" ht="12.75" hidden="1">
      <c r="A164" s="68"/>
      <c r="B164" s="17">
        <v>117</v>
      </c>
      <c r="C164" s="12"/>
      <c r="D164" s="17"/>
      <c r="E164" s="18"/>
      <c r="F164" s="45">
        <v>0.0203125</v>
      </c>
      <c r="G164" s="13"/>
      <c r="H164" s="14">
        <f>G164-F164</f>
        <v>-0.0203125</v>
      </c>
    </row>
    <row r="165" spans="1:8" ht="12.75" hidden="1">
      <c r="A165" s="68"/>
      <c r="B165" s="17">
        <v>118</v>
      </c>
      <c r="C165" s="12"/>
      <c r="D165" s="17"/>
      <c r="E165" s="18"/>
      <c r="F165" s="45">
        <v>0.0204861111111111</v>
      </c>
      <c r="G165" s="13"/>
      <c r="H165" s="14">
        <f>G165-F165</f>
        <v>-0.0204861111111111</v>
      </c>
    </row>
    <row r="166" spans="1:8" ht="12.75">
      <c r="A166" s="82" t="s">
        <v>42</v>
      </c>
      <c r="B166" s="82"/>
      <c r="C166" s="82"/>
      <c r="D166" s="82"/>
      <c r="E166" s="82"/>
      <c r="F166" s="82"/>
      <c r="G166" s="82"/>
      <c r="H166" s="82"/>
    </row>
    <row r="167" spans="1:8" ht="12.75">
      <c r="A167" s="75" t="s">
        <v>11</v>
      </c>
      <c r="B167" s="22"/>
      <c r="C167" s="5"/>
      <c r="D167" s="22"/>
      <c r="E167" s="26"/>
      <c r="F167" s="48"/>
      <c r="G167" s="6"/>
      <c r="H167" s="8"/>
    </row>
    <row r="168" spans="1:8" ht="14.25" customHeight="1">
      <c r="A168" s="2" t="s">
        <v>4</v>
      </c>
      <c r="B168" s="2" t="s">
        <v>81</v>
      </c>
      <c r="C168" s="2" t="s">
        <v>5</v>
      </c>
      <c r="D168" s="2" t="s">
        <v>80</v>
      </c>
      <c r="E168" s="24" t="s">
        <v>6</v>
      </c>
      <c r="F168" s="2" t="s">
        <v>0</v>
      </c>
      <c r="G168" s="2" t="s">
        <v>1</v>
      </c>
      <c r="H168" s="2" t="s">
        <v>2</v>
      </c>
    </row>
    <row r="169" spans="1:8" s="11" customFormat="1" ht="12.75">
      <c r="A169" s="69">
        <v>1</v>
      </c>
      <c r="B169" s="17">
        <v>119</v>
      </c>
      <c r="C169" s="9" t="s">
        <v>57</v>
      </c>
      <c r="D169" s="15">
        <v>94</v>
      </c>
      <c r="E169" s="9" t="s">
        <v>54</v>
      </c>
      <c r="F169" s="45">
        <v>0.02065972222222222</v>
      </c>
      <c r="G169" s="36">
        <v>0.033240740740740744</v>
      </c>
      <c r="H169" s="14">
        <f>G169-F169</f>
        <v>0.012581018518518523</v>
      </c>
    </row>
    <row r="170" spans="1:8" s="11" customFormat="1" ht="12.75" hidden="1">
      <c r="A170" s="69"/>
      <c r="B170" s="17">
        <v>120</v>
      </c>
      <c r="C170" s="7"/>
      <c r="D170" s="7"/>
      <c r="E170" s="7"/>
      <c r="F170" s="45">
        <v>0.020833333333333332</v>
      </c>
      <c r="G170" s="13"/>
      <c r="H170" s="14">
        <f>G170-F170</f>
        <v>-0.020833333333333332</v>
      </c>
    </row>
    <row r="171" spans="1:8" s="11" customFormat="1" ht="12.75" hidden="1">
      <c r="A171" s="69"/>
      <c r="B171" s="17">
        <v>121</v>
      </c>
      <c r="C171" s="7"/>
      <c r="D171" s="16"/>
      <c r="E171" s="7"/>
      <c r="F171" s="45">
        <v>0.0210069444444444</v>
      </c>
      <c r="G171" s="13"/>
      <c r="H171" s="14">
        <f>G171-F171</f>
        <v>-0.0210069444444444</v>
      </c>
    </row>
    <row r="172" spans="1:8" ht="12.75">
      <c r="A172" s="83" t="s">
        <v>88</v>
      </c>
      <c r="B172" s="83"/>
      <c r="C172" s="83"/>
      <c r="D172" s="83"/>
      <c r="E172" s="83"/>
      <c r="F172" s="83"/>
      <c r="G172" s="83"/>
      <c r="H172" s="83"/>
    </row>
    <row r="173" spans="1:5" ht="12.75">
      <c r="A173" s="66" t="s">
        <v>11</v>
      </c>
      <c r="D173" s="23"/>
      <c r="E173" s="28"/>
    </row>
    <row r="174" spans="1:8" ht="13.5" customHeight="1">
      <c r="A174" s="2" t="s">
        <v>4</v>
      </c>
      <c r="B174" s="2" t="s">
        <v>81</v>
      </c>
      <c r="C174" s="2" t="s">
        <v>5</v>
      </c>
      <c r="D174" s="2" t="s">
        <v>80</v>
      </c>
      <c r="E174" s="24" t="s">
        <v>6</v>
      </c>
      <c r="F174" s="2" t="s">
        <v>0</v>
      </c>
      <c r="G174" s="2" t="s">
        <v>1</v>
      </c>
      <c r="H174" s="2" t="s">
        <v>2</v>
      </c>
    </row>
    <row r="175" spans="1:8" ht="12.75">
      <c r="A175" s="69">
        <v>1</v>
      </c>
      <c r="B175" s="17">
        <v>123</v>
      </c>
      <c r="C175" s="9" t="s">
        <v>104</v>
      </c>
      <c r="D175" s="15">
        <v>82</v>
      </c>
      <c r="E175" s="9" t="s">
        <v>27</v>
      </c>
      <c r="F175" s="45">
        <v>0.021354166666666664</v>
      </c>
      <c r="G175" s="36">
        <v>0.033553240740740745</v>
      </c>
      <c r="H175" s="14">
        <f>G175-F175</f>
        <v>0.012199074074074081</v>
      </c>
    </row>
    <row r="176" spans="1:8" ht="12.75">
      <c r="A176" s="69">
        <v>2</v>
      </c>
      <c r="B176" s="15">
        <v>122</v>
      </c>
      <c r="C176" s="7" t="s">
        <v>70</v>
      </c>
      <c r="D176" s="16">
        <v>79</v>
      </c>
      <c r="E176" s="7" t="s">
        <v>8</v>
      </c>
      <c r="F176" s="45">
        <v>0.021180555555555553</v>
      </c>
      <c r="G176" s="13">
        <v>0.033680555555555554</v>
      </c>
      <c r="H176" s="14">
        <f>G176-F176</f>
        <v>0.0125</v>
      </c>
    </row>
    <row r="177" spans="1:8" ht="12.75" hidden="1">
      <c r="A177" s="69"/>
      <c r="B177" s="15">
        <v>124</v>
      </c>
      <c r="C177" s="33"/>
      <c r="D177" s="33"/>
      <c r="E177" s="33"/>
      <c r="F177" s="45">
        <v>0.0215277777777778</v>
      </c>
      <c r="G177" s="13"/>
      <c r="H177" s="14">
        <f>G177-F177</f>
        <v>-0.0215277777777778</v>
      </c>
    </row>
    <row r="178" spans="1:8" ht="12.75" hidden="1">
      <c r="A178" s="69"/>
      <c r="B178" s="15">
        <v>125</v>
      </c>
      <c r="C178" s="33"/>
      <c r="D178" s="33"/>
      <c r="E178" s="33"/>
      <c r="F178" s="45">
        <v>0.0217013888888889</v>
      </c>
      <c r="G178" s="36"/>
      <c r="H178" s="14">
        <f>G178-F178</f>
        <v>-0.0217013888888889</v>
      </c>
    </row>
    <row r="179" spans="1:8" ht="12.75" hidden="1">
      <c r="A179" s="69"/>
      <c r="B179" s="17">
        <v>126</v>
      </c>
      <c r="C179" s="33"/>
      <c r="D179" s="33"/>
      <c r="E179" s="33"/>
      <c r="F179" s="45">
        <v>0.021875</v>
      </c>
      <c r="G179" s="36"/>
      <c r="H179" s="14">
        <f>G179-F179</f>
        <v>-0.021875</v>
      </c>
    </row>
    <row r="180" spans="1:8" ht="12.75">
      <c r="A180" s="83" t="s">
        <v>43</v>
      </c>
      <c r="B180" s="83"/>
      <c r="C180" s="83"/>
      <c r="D180" s="83"/>
      <c r="E180" s="83"/>
      <c r="F180" s="83"/>
      <c r="G180" s="83"/>
      <c r="H180" s="83"/>
    </row>
    <row r="181" spans="1:5" ht="12.75">
      <c r="A181" s="66" t="s">
        <v>11</v>
      </c>
      <c r="D181" s="23"/>
      <c r="E181" s="28"/>
    </row>
    <row r="182" spans="1:8" ht="12.75" customHeight="1">
      <c r="A182" s="2" t="s">
        <v>4</v>
      </c>
      <c r="B182" s="2" t="s">
        <v>81</v>
      </c>
      <c r="C182" s="2" t="s">
        <v>5</v>
      </c>
      <c r="D182" s="2" t="s">
        <v>80</v>
      </c>
      <c r="E182" s="24" t="s">
        <v>6</v>
      </c>
      <c r="F182" s="2" t="s">
        <v>0</v>
      </c>
      <c r="G182" s="2" t="s">
        <v>1</v>
      </c>
      <c r="H182" s="2" t="s">
        <v>2</v>
      </c>
    </row>
    <row r="183" spans="1:8" ht="12.75">
      <c r="A183" s="68">
        <v>1</v>
      </c>
      <c r="B183" s="15">
        <v>172</v>
      </c>
      <c r="C183" s="10" t="s">
        <v>105</v>
      </c>
      <c r="D183" s="15">
        <v>76</v>
      </c>
      <c r="E183" s="9" t="s">
        <v>27</v>
      </c>
      <c r="F183" s="45">
        <v>0.022048611111111113</v>
      </c>
      <c r="G183" s="13">
        <v>0.034039351851851855</v>
      </c>
      <c r="H183" s="14">
        <f aca="true" t="shared" si="8" ref="H183:H191">G183-F183</f>
        <v>0.011990740740740743</v>
      </c>
    </row>
    <row r="184" spans="1:8" ht="12.75">
      <c r="A184" s="68">
        <v>2</v>
      </c>
      <c r="B184" s="15">
        <v>180</v>
      </c>
      <c r="C184" s="49" t="s">
        <v>149</v>
      </c>
      <c r="D184" s="50">
        <v>1975</v>
      </c>
      <c r="E184" s="49" t="s">
        <v>60</v>
      </c>
      <c r="F184" s="45">
        <v>0.0234375</v>
      </c>
      <c r="G184" s="13">
        <v>0.03612268518518518</v>
      </c>
      <c r="H184" s="14">
        <f t="shared" si="8"/>
        <v>0.012685185185185181</v>
      </c>
    </row>
    <row r="185" spans="1:8" ht="12.75">
      <c r="A185" s="68">
        <v>3</v>
      </c>
      <c r="B185" s="15">
        <v>179</v>
      </c>
      <c r="C185" s="49" t="s">
        <v>147</v>
      </c>
      <c r="D185" s="50">
        <v>1973</v>
      </c>
      <c r="E185" s="49" t="s">
        <v>148</v>
      </c>
      <c r="F185" s="45">
        <v>0.0232638888888889</v>
      </c>
      <c r="G185" s="13">
        <v>0.03633101851851852</v>
      </c>
      <c r="H185" s="14">
        <f t="shared" si="8"/>
        <v>0.01306712962962962</v>
      </c>
    </row>
    <row r="186" spans="1:8" ht="12.75">
      <c r="A186" s="68">
        <v>4</v>
      </c>
      <c r="B186" s="15">
        <v>173</v>
      </c>
      <c r="C186" s="9" t="s">
        <v>24</v>
      </c>
      <c r="D186" s="15">
        <v>66</v>
      </c>
      <c r="E186" s="10" t="s">
        <v>60</v>
      </c>
      <c r="F186" s="45">
        <v>0.022222222222222223</v>
      </c>
      <c r="G186" s="13">
        <v>0.035625</v>
      </c>
      <c r="H186" s="14">
        <f t="shared" si="8"/>
        <v>0.013402777777777774</v>
      </c>
    </row>
    <row r="187" spans="1:8" ht="12.75">
      <c r="A187" s="68">
        <v>5</v>
      </c>
      <c r="B187" s="15">
        <v>177</v>
      </c>
      <c r="C187" s="35" t="s">
        <v>137</v>
      </c>
      <c r="D187" s="16">
        <v>1975</v>
      </c>
      <c r="E187" s="7"/>
      <c r="F187" s="45">
        <v>0.0229166666666667</v>
      </c>
      <c r="G187" s="13">
        <v>0.036585648148148145</v>
      </c>
      <c r="H187" s="14">
        <f t="shared" si="8"/>
        <v>0.013668981481481445</v>
      </c>
    </row>
    <row r="188" spans="1:8" ht="12.75">
      <c r="A188" s="68">
        <v>6</v>
      </c>
      <c r="B188" s="15">
        <v>175</v>
      </c>
      <c r="C188" s="10" t="s">
        <v>61</v>
      </c>
      <c r="D188" s="15">
        <v>65</v>
      </c>
      <c r="E188" s="9" t="s">
        <v>8</v>
      </c>
      <c r="F188" s="45">
        <v>0.0225694444444444</v>
      </c>
      <c r="G188" s="36">
        <v>0.03671296296296296</v>
      </c>
      <c r="H188" s="14">
        <f t="shared" si="8"/>
        <v>0.014143518518518562</v>
      </c>
    </row>
    <row r="189" spans="1:8" ht="12.75">
      <c r="A189" s="68">
        <v>7</v>
      </c>
      <c r="B189" s="15">
        <v>176</v>
      </c>
      <c r="C189" s="35" t="s">
        <v>106</v>
      </c>
      <c r="D189" s="34">
        <v>63</v>
      </c>
      <c r="E189" s="7" t="s">
        <v>89</v>
      </c>
      <c r="F189" s="45">
        <v>0.0227430555555556</v>
      </c>
      <c r="G189" s="13">
        <v>0.03962962962962963</v>
      </c>
      <c r="H189" s="14">
        <f t="shared" si="8"/>
        <v>0.016886574074074033</v>
      </c>
    </row>
    <row r="190" spans="1:8" ht="12.75">
      <c r="A190" s="68"/>
      <c r="B190" s="15">
        <v>174</v>
      </c>
      <c r="C190" s="35" t="s">
        <v>112</v>
      </c>
      <c r="D190" s="16">
        <v>69</v>
      </c>
      <c r="E190" s="7" t="s">
        <v>27</v>
      </c>
      <c r="F190" s="45">
        <v>0.0223958333333333</v>
      </c>
      <c r="G190" s="36" t="s">
        <v>150</v>
      </c>
      <c r="H190" s="14" t="e">
        <f t="shared" si="8"/>
        <v>#VALUE!</v>
      </c>
    </row>
    <row r="191" spans="1:8" ht="12.75">
      <c r="A191" s="68"/>
      <c r="B191" s="15">
        <v>178</v>
      </c>
      <c r="C191" s="49" t="s">
        <v>138</v>
      </c>
      <c r="D191" s="50">
        <v>1977</v>
      </c>
      <c r="E191" s="49" t="s">
        <v>139</v>
      </c>
      <c r="F191" s="45">
        <v>0.0230902777777778</v>
      </c>
      <c r="G191" s="36" t="s">
        <v>150</v>
      </c>
      <c r="H191" s="14" t="e">
        <f t="shared" si="8"/>
        <v>#VALUE!</v>
      </c>
    </row>
    <row r="193" spans="4:7" ht="12.75">
      <c r="D193" s="81" t="s">
        <v>121</v>
      </c>
      <c r="E193" s="81"/>
      <c r="F193" s="81"/>
      <c r="G193" s="81"/>
    </row>
    <row r="194" spans="4:7" ht="12.75">
      <c r="D194" s="81" t="s">
        <v>151</v>
      </c>
      <c r="E194" s="81"/>
      <c r="F194" s="81"/>
      <c r="G194" s="81"/>
    </row>
  </sheetData>
  <sheetProtection/>
  <mergeCells count="20">
    <mergeCell ref="A130:H130"/>
    <mergeCell ref="A135:H135"/>
    <mergeCell ref="A2:H2"/>
    <mergeCell ref="A1:H1"/>
    <mergeCell ref="A103:H103"/>
    <mergeCell ref="A53:H53"/>
    <mergeCell ref="A69:H69"/>
    <mergeCell ref="A85:H85"/>
    <mergeCell ref="A5:H5"/>
    <mergeCell ref="A37:H37"/>
    <mergeCell ref="D194:G194"/>
    <mergeCell ref="A112:H112"/>
    <mergeCell ref="A119:H119"/>
    <mergeCell ref="A140:H140"/>
    <mergeCell ref="A145:H145"/>
    <mergeCell ref="A154:H154"/>
    <mergeCell ref="A166:H166"/>
    <mergeCell ref="A172:H172"/>
    <mergeCell ref="A180:H180"/>
    <mergeCell ref="D193:G193"/>
  </mergeCells>
  <printOptions/>
  <pageMargins left="1.34" right="0.7480314960629921" top="0" bottom="0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solojuytrefgghjjjj</dc:creator>
  <cp:keywords/>
  <dc:description/>
  <cp:lastModifiedBy>Master</cp:lastModifiedBy>
  <cp:lastPrinted>2012-03-21T17:22:01Z</cp:lastPrinted>
  <dcterms:created xsi:type="dcterms:W3CDTF">2002-01-14T17:32:26Z</dcterms:created>
  <dcterms:modified xsi:type="dcterms:W3CDTF">2012-04-19T08:47:28Z</dcterms:modified>
  <cp:category/>
  <cp:version/>
  <cp:contentType/>
  <cp:contentStatus/>
</cp:coreProperties>
</file>