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<sst xmlns="http://schemas.openxmlformats.org/spreadsheetml/2006/main" count="233" uniqueCount="136">
  <si>
    <t>Kaķīškalna kauss 2019 kalnu slēpošanā 3.posms</t>
  </si>
  <si>
    <t>St.nr.</t>
  </si>
  <si>
    <t>Vieta grupā</t>
  </si>
  <si>
    <t>Vārds</t>
  </si>
  <si>
    <t>Uzvārds</t>
  </si>
  <si>
    <t>Dz.g.</t>
  </si>
  <si>
    <t>Grupa</t>
  </si>
  <si>
    <t>Pilsēta</t>
  </si>
  <si>
    <t>1.trase</t>
  </si>
  <si>
    <t>2.trase</t>
  </si>
  <si>
    <t>Kopā</t>
  </si>
  <si>
    <t>Ļena</t>
  </si>
  <si>
    <t>Brokāne</t>
  </si>
  <si>
    <t>CS</t>
  </si>
  <si>
    <t>Rīga</t>
  </si>
  <si>
    <t>Kristīne</t>
  </si>
  <si>
    <t>Kristone</t>
  </si>
  <si>
    <t>Denisa</t>
  </si>
  <si>
    <t>Druka-Jaunzeme</t>
  </si>
  <si>
    <t>LS1</t>
  </si>
  <si>
    <t>Ilze</t>
  </si>
  <si>
    <t>Līgate</t>
  </si>
  <si>
    <t>Langstiņi</t>
  </si>
  <si>
    <t>Danute</t>
  </si>
  <si>
    <t>Fībiga-Daukšte</t>
  </si>
  <si>
    <t>Laima</t>
  </si>
  <si>
    <t>Kaufiņa</t>
  </si>
  <si>
    <t>LS</t>
  </si>
  <si>
    <t>Alūksne</t>
  </si>
  <si>
    <t>Rūta Irbe</t>
  </si>
  <si>
    <t>Esterliņa</t>
  </si>
  <si>
    <t>Līva</t>
  </si>
  <si>
    <t>Trektere</t>
  </si>
  <si>
    <t>Paula</t>
  </si>
  <si>
    <t>Putniņa</t>
  </si>
  <si>
    <t>U16</t>
  </si>
  <si>
    <t>Sigulda</t>
  </si>
  <si>
    <t>Emīlija</t>
  </si>
  <si>
    <t>Škapare</t>
  </si>
  <si>
    <t>Dana</t>
  </si>
  <si>
    <t>Freimane</t>
  </si>
  <si>
    <t xml:space="preserve">Helēna </t>
  </si>
  <si>
    <t>Ērenpreisa</t>
  </si>
  <si>
    <t>DNS</t>
  </si>
  <si>
    <t>Justīne</t>
  </si>
  <si>
    <t>Baumane</t>
  </si>
  <si>
    <t>U12</t>
  </si>
  <si>
    <t>Mārupe</t>
  </si>
  <si>
    <t>Elizabete</t>
  </si>
  <si>
    <t>Reinharde</t>
  </si>
  <si>
    <t>Sabīne</t>
  </si>
  <si>
    <t>Jurģis</t>
  </si>
  <si>
    <t>Pakulis</t>
  </si>
  <si>
    <t>CV</t>
  </si>
  <si>
    <t>Jūrmala</t>
  </si>
  <si>
    <t>Valdis</t>
  </si>
  <si>
    <t>Rubulis</t>
  </si>
  <si>
    <t>Jānis</t>
  </si>
  <si>
    <t>Trops</t>
  </si>
  <si>
    <t>Alberts</t>
  </si>
  <si>
    <t>Vigdorčiks</t>
  </si>
  <si>
    <t>Guntis</t>
  </si>
  <si>
    <t>Trekteris</t>
  </si>
  <si>
    <t>Juris</t>
  </si>
  <si>
    <t>Dreimanis</t>
  </si>
  <si>
    <t>Ķekava</t>
  </si>
  <si>
    <t>Andris</t>
  </si>
  <si>
    <t>Žīgurs</t>
  </si>
  <si>
    <t>BV</t>
  </si>
  <si>
    <t>Ērgļi</t>
  </si>
  <si>
    <t>Edgars</t>
  </si>
  <si>
    <t>Lešinskis</t>
  </si>
  <si>
    <t>Turaida</t>
  </si>
  <si>
    <t>Atis</t>
  </si>
  <si>
    <t>Dzosens</t>
  </si>
  <si>
    <t>Aleksandrs</t>
  </si>
  <si>
    <t>Veļhovskis</t>
  </si>
  <si>
    <t>Baloži</t>
  </si>
  <si>
    <t>Ivo</t>
  </si>
  <si>
    <t>Saulītis</t>
  </si>
  <si>
    <t>Lielvārde</t>
  </si>
  <si>
    <t>Māris</t>
  </si>
  <si>
    <t>Bomiņš</t>
  </si>
  <si>
    <t>Sapožņikovs</t>
  </si>
  <si>
    <t>Zariņš</t>
  </si>
  <si>
    <t>Aivars</t>
  </si>
  <si>
    <t>Rīts</t>
  </si>
  <si>
    <t>Allaži</t>
  </si>
  <si>
    <t>Dubra</t>
  </si>
  <si>
    <t>DSQ</t>
  </si>
  <si>
    <t>Ēriks</t>
  </si>
  <si>
    <t>Lācis</t>
  </si>
  <si>
    <t>LV1</t>
  </si>
  <si>
    <t>Kārlis</t>
  </si>
  <si>
    <t>Priedītis</t>
  </si>
  <si>
    <t>Tukums</t>
  </si>
  <si>
    <t>Ivars</t>
  </si>
  <si>
    <t>Āboltiņš</t>
  </si>
  <si>
    <t>Ervīns</t>
  </si>
  <si>
    <t>Kišuro</t>
  </si>
  <si>
    <t>Saulkrasti</t>
  </si>
  <si>
    <t>Raivis</t>
  </si>
  <si>
    <t>Ikšķile</t>
  </si>
  <si>
    <t>Rets</t>
  </si>
  <si>
    <t>Skrickis</t>
  </si>
  <si>
    <t>Vents</t>
  </si>
  <si>
    <t>Balodis</t>
  </si>
  <si>
    <t>Ventspils</t>
  </si>
  <si>
    <t>Gints</t>
  </si>
  <si>
    <t>Zvanis</t>
  </si>
  <si>
    <t>Beļakovs</t>
  </si>
  <si>
    <t>LV</t>
  </si>
  <si>
    <t>Svens</t>
  </si>
  <si>
    <t>Martuļevs</t>
  </si>
  <si>
    <t>Bruno</t>
  </si>
  <si>
    <t>Milbrets</t>
  </si>
  <si>
    <t xml:space="preserve">Roberts </t>
  </si>
  <si>
    <t>Kaufiņš</t>
  </si>
  <si>
    <t>DNF</t>
  </si>
  <si>
    <t>Ričards</t>
  </si>
  <si>
    <t>Guļevskis</t>
  </si>
  <si>
    <t>Kristofers</t>
  </si>
  <si>
    <t>Gulbis</t>
  </si>
  <si>
    <t>Babīte</t>
  </si>
  <si>
    <t>Nikolass</t>
  </si>
  <si>
    <t>Timaks</t>
  </si>
  <si>
    <t>Georgs</t>
  </si>
  <si>
    <t>Daukuls</t>
  </si>
  <si>
    <t>Edvards</t>
  </si>
  <si>
    <t>Gobiņš</t>
  </si>
  <si>
    <t>Šmalcs</t>
  </si>
  <si>
    <t>Leo</t>
  </si>
  <si>
    <t>Zauers</t>
  </si>
  <si>
    <t>Valters</t>
  </si>
  <si>
    <t>Bērziņš</t>
  </si>
  <si>
    <t>Dāvis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</si>
</sst>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@"/>
  </numFmts>
  <fonts count="4">
    <font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20" applyFont="1" applyAlignment="1">
      <alignment horizontal="center"/>
      <protection/>
    </xf>
    <xf numFmtId="164" fontId="0" fillId="0" borderId="0" xfId="20" applyFont="1" applyAlignment="1">
      <alignment horizontal="left"/>
      <protection/>
    </xf>
    <xf numFmtId="165" fontId="0" fillId="0" borderId="0" xfId="20" applyNumberFormat="1" applyFont="1" applyAlignment="1">
      <alignment horizontal="center"/>
      <protection/>
    </xf>
    <xf numFmtId="164" fontId="0" fillId="0" borderId="0" xfId="20">
      <alignment/>
      <protection/>
    </xf>
    <xf numFmtId="164" fontId="0" fillId="0" borderId="0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0" fillId="0" borderId="2" xfId="20" applyFont="1" applyFill="1" applyBorder="1" applyAlignment="1">
      <alignment horizontal="center"/>
      <protection/>
    </xf>
    <xf numFmtId="164" fontId="0" fillId="0" borderId="2" xfId="20" applyFont="1" applyFill="1" applyBorder="1" applyAlignment="1">
      <alignment horizontal="center" vertical="center" wrapText="1"/>
      <protection/>
    </xf>
    <xf numFmtId="166" fontId="0" fillId="0" borderId="2" xfId="20" applyNumberFormat="1" applyFont="1" applyFill="1" applyBorder="1" applyAlignment="1">
      <alignment horizontal="center" vertical="center" wrapText="1"/>
      <protection/>
    </xf>
    <xf numFmtId="165" fontId="0" fillId="0" borderId="2" xfId="20" applyNumberFormat="1" applyFont="1" applyFill="1" applyBorder="1" applyAlignment="1">
      <alignment horizontal="center" vertical="center" wrapText="1"/>
      <protection/>
    </xf>
    <xf numFmtId="164" fontId="0" fillId="0" borderId="0" xfId="20" applyFill="1" applyAlignment="1">
      <alignment horizontal="center"/>
      <protection/>
    </xf>
    <xf numFmtId="164" fontId="2" fillId="0" borderId="2" xfId="20" applyFont="1" applyFill="1" applyBorder="1" applyAlignment="1">
      <alignment horizontal="center"/>
      <protection/>
    </xf>
    <xf numFmtId="164" fontId="0" fillId="0" borderId="2" xfId="20" applyFont="1" applyFill="1" applyBorder="1" applyAlignment="1">
      <alignment horizontal="left" vertical="center"/>
      <protection/>
    </xf>
    <xf numFmtId="164" fontId="0" fillId="0" borderId="2" xfId="20" applyFont="1" applyFill="1" applyBorder="1" applyAlignment="1">
      <alignment horizontal="center" vertical="center"/>
      <protection/>
    </xf>
    <xf numFmtId="165" fontId="0" fillId="0" borderId="2" xfId="20" applyNumberFormat="1" applyFont="1" applyFill="1" applyBorder="1" applyAlignment="1">
      <alignment horizontal="center" vertical="center"/>
      <protection/>
    </xf>
    <xf numFmtId="164" fontId="0" fillId="0" borderId="0" xfId="20" applyFont="1" applyFill="1">
      <alignment/>
      <protection/>
    </xf>
    <xf numFmtId="164" fontId="0" fillId="0" borderId="2" xfId="20" applyFont="1" applyFill="1" applyBorder="1" applyAlignment="1">
      <alignment horizontal="left" vertical="center" wrapText="1"/>
      <protection/>
    </xf>
    <xf numFmtId="164" fontId="0" fillId="0" borderId="0" xfId="20" applyFill="1" applyAlignment="1">
      <alignment horizontal="left"/>
      <protection/>
    </xf>
    <xf numFmtId="164" fontId="2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5" fontId="0" fillId="0" borderId="0" xfId="0" applyNumberFormat="1" applyFill="1" applyAlignment="1">
      <alignment horizontal="center"/>
    </xf>
    <xf numFmtId="167" fontId="0" fillId="0" borderId="2" xfId="20" applyNumberFormat="1" applyFont="1" applyFill="1" applyBorder="1" applyAlignment="1">
      <alignment horizontal="center" vertical="center" wrapText="1"/>
      <protection/>
    </xf>
    <xf numFmtId="164" fontId="0" fillId="0" borderId="2" xfId="0" applyFont="1" applyFill="1" applyBorder="1" applyAlignment="1">
      <alignment/>
    </xf>
    <xf numFmtId="164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4" fontId="0" fillId="0" borderId="2" xfId="20" applyFont="1" applyFill="1" applyBorder="1" applyAlignment="1">
      <alignment horizontal="left"/>
      <protection/>
    </xf>
    <xf numFmtId="164" fontId="0" fillId="0" borderId="2" xfId="20" applyFont="1" applyFill="1" applyBorder="1">
      <alignment/>
      <protection/>
    </xf>
    <xf numFmtId="164" fontId="3" fillId="0" borderId="2" xfId="0" applyFont="1" applyFill="1" applyBorder="1" applyAlignment="1">
      <alignment horizontal="left"/>
    </xf>
    <xf numFmtId="164" fontId="3" fillId="0" borderId="2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left"/>
    </xf>
    <xf numFmtId="164" fontId="0" fillId="0" borderId="2" xfId="0" applyFont="1" applyFill="1" applyBorder="1" applyAlignment="1">
      <alignment/>
    </xf>
    <xf numFmtId="164" fontId="0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0" fillId="0" borderId="2" xfId="20" applyFont="1" applyFill="1" applyBorder="1" applyAlignment="1">
      <alignment horizontal="left" vertical="top" wrapText="1"/>
      <protection/>
    </xf>
    <xf numFmtId="164" fontId="0" fillId="0" borderId="2" xfId="0" applyFont="1" applyFill="1" applyBorder="1" applyAlignment="1">
      <alignment horizontal="center"/>
    </xf>
    <xf numFmtId="164" fontId="0" fillId="0" borderId="2" xfId="20" applyFont="1" applyFill="1" applyBorder="1" applyAlignment="1">
      <alignment horizontal="center"/>
      <protection/>
    </xf>
    <xf numFmtId="165" fontId="0" fillId="0" borderId="2" xfId="20" applyNumberFormat="1" applyFont="1" applyFill="1" applyBorder="1" applyAlignment="1">
      <alignment horizontal="center"/>
      <protection/>
    </xf>
    <xf numFmtId="164" fontId="0" fillId="0" borderId="0" xfId="20" applyFill="1">
      <alignment/>
      <protection/>
    </xf>
    <xf numFmtId="164" fontId="2" fillId="0" borderId="0" xfId="20" applyFont="1" applyFill="1" applyAlignment="1">
      <alignment horizontal="center"/>
      <protection/>
    </xf>
    <xf numFmtId="164" fontId="0" fillId="0" borderId="0" xfId="20" applyFont="1" applyFill="1" applyAlignment="1">
      <alignment horizontal="center"/>
      <protection/>
    </xf>
    <xf numFmtId="164" fontId="0" fillId="0" borderId="0" xfId="20" applyFont="1" applyFill="1" applyAlignment="1">
      <alignment horizontal="left"/>
      <protection/>
    </xf>
    <xf numFmtId="165" fontId="0" fillId="0" borderId="0" xfId="20" applyNumberFormat="1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0</xdr:rowOff>
    </xdr:from>
    <xdr:to>
      <xdr:col>2</xdr:col>
      <xdr:colOff>923925</xdr:colOff>
      <xdr:row>0</xdr:row>
      <xdr:rowOff>466725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1239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showGridLines="0" tabSelected="1" workbookViewId="0" topLeftCell="A1">
      <selection activeCell="C53" sqref="C53"/>
    </sheetView>
  </sheetViews>
  <sheetFormatPr defaultColWidth="11.421875" defaultRowHeight="12.75"/>
  <cols>
    <col min="1" max="1" width="5.7109375" style="1" customWidth="1"/>
    <col min="2" max="2" width="5.7109375" style="2" customWidth="1"/>
    <col min="3" max="3" width="14.421875" style="3" customWidth="1"/>
    <col min="4" max="4" width="16.28125" style="3" customWidth="1"/>
    <col min="5" max="5" width="5.00390625" style="2" customWidth="1"/>
    <col min="6" max="6" width="5.57421875" style="2" customWidth="1"/>
    <col min="7" max="7" width="9.57421875" style="3" customWidth="1"/>
    <col min="8" max="10" width="7.7109375" style="4" customWidth="1"/>
    <col min="11" max="16384" width="11.57421875" style="5" customWidth="1"/>
  </cols>
  <sheetData>
    <row r="1" spans="2:10" ht="36.75" customHeight="1">
      <c r="B1" s="6"/>
      <c r="D1" s="7" t="s">
        <v>0</v>
      </c>
      <c r="E1" s="7"/>
      <c r="F1" s="7"/>
      <c r="G1" s="7"/>
      <c r="H1" s="7"/>
      <c r="I1" s="7"/>
      <c r="J1" s="7"/>
    </row>
    <row r="2" spans="1:10" s="12" customFormat="1" ht="12.7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11" t="s">
        <v>8</v>
      </c>
      <c r="I2" s="11" t="s">
        <v>9</v>
      </c>
      <c r="J2" s="11" t="s">
        <v>10</v>
      </c>
    </row>
    <row r="3" spans="1:10" s="17" customFormat="1" ht="12.75">
      <c r="A3" s="13">
        <v>2</v>
      </c>
      <c r="B3" s="9">
        <v>1</v>
      </c>
      <c r="C3" s="14" t="s">
        <v>11</v>
      </c>
      <c r="D3" s="14" t="s">
        <v>12</v>
      </c>
      <c r="E3" s="15">
        <v>1965</v>
      </c>
      <c r="F3" s="10" t="s">
        <v>13</v>
      </c>
      <c r="G3" s="14" t="s">
        <v>14</v>
      </c>
      <c r="H3" s="16">
        <v>19.43</v>
      </c>
      <c r="I3" s="16">
        <v>18.99</v>
      </c>
      <c r="J3" s="11">
        <f>SUM(H3:I3)</f>
        <v>38.42</v>
      </c>
    </row>
    <row r="4" spans="1:13" s="19" customFormat="1" ht="12.75">
      <c r="A4" s="13">
        <v>1</v>
      </c>
      <c r="B4" s="9">
        <v>2</v>
      </c>
      <c r="C4" s="18" t="s">
        <v>15</v>
      </c>
      <c r="D4" s="18" t="s">
        <v>16</v>
      </c>
      <c r="E4" s="18">
        <v>1968</v>
      </c>
      <c r="F4" s="10" t="s">
        <v>13</v>
      </c>
      <c r="G4" s="18" t="s">
        <v>14</v>
      </c>
      <c r="H4" s="11">
        <v>20.37</v>
      </c>
      <c r="I4" s="11">
        <v>19.33</v>
      </c>
      <c r="J4" s="11">
        <f>SUM(H4:I4)</f>
        <v>39.7</v>
      </c>
      <c r="L4"/>
      <c r="M4"/>
    </row>
    <row r="5" spans="1:10" s="22" customFormat="1" ht="12.75">
      <c r="A5" s="20"/>
      <c r="B5" s="21"/>
      <c r="H5" s="23"/>
      <c r="I5" s="23"/>
      <c r="J5"/>
    </row>
    <row r="6" spans="1:10" s="17" customFormat="1" ht="12.75">
      <c r="A6" s="13">
        <v>5</v>
      </c>
      <c r="B6" s="15">
        <v>1</v>
      </c>
      <c r="C6" s="18" t="s">
        <v>17</v>
      </c>
      <c r="D6" s="18" t="s">
        <v>18</v>
      </c>
      <c r="E6" s="9">
        <v>1978</v>
      </c>
      <c r="F6" s="24" t="s">
        <v>19</v>
      </c>
      <c r="G6" s="14" t="s">
        <v>14</v>
      </c>
      <c r="H6" s="16">
        <v>18.71</v>
      </c>
      <c r="I6" s="16">
        <v>18.41</v>
      </c>
      <c r="J6" s="11">
        <f>SUM(H6:I6)</f>
        <v>37.120000000000005</v>
      </c>
    </row>
    <row r="7" spans="1:10" s="22" customFormat="1" ht="12.75">
      <c r="A7" s="13">
        <v>4</v>
      </c>
      <c r="B7" s="15">
        <v>2</v>
      </c>
      <c r="C7" s="25" t="s">
        <v>20</v>
      </c>
      <c r="D7" s="25" t="s">
        <v>21</v>
      </c>
      <c r="E7" s="26">
        <v>1978</v>
      </c>
      <c r="F7" s="24" t="s">
        <v>19</v>
      </c>
      <c r="G7" s="25" t="s">
        <v>22</v>
      </c>
      <c r="H7" s="27">
        <v>20.22</v>
      </c>
      <c r="I7" s="27">
        <v>19.66</v>
      </c>
      <c r="J7" s="11">
        <f>SUM(H7:I7)</f>
        <v>39.879999999999995</v>
      </c>
    </row>
    <row r="8" spans="1:10" s="17" customFormat="1" ht="12.75">
      <c r="A8" s="13">
        <v>3</v>
      </c>
      <c r="B8" s="15">
        <v>3</v>
      </c>
      <c r="C8" s="14" t="s">
        <v>23</v>
      </c>
      <c r="D8" s="14" t="s">
        <v>24</v>
      </c>
      <c r="E8" s="15">
        <v>1978</v>
      </c>
      <c r="F8" s="24" t="s">
        <v>19</v>
      </c>
      <c r="G8" s="14" t="s">
        <v>14</v>
      </c>
      <c r="H8" s="16">
        <v>20.3</v>
      </c>
      <c r="I8" s="16">
        <v>19.7</v>
      </c>
      <c r="J8" s="11">
        <f>SUM(H8:I8)</f>
        <v>40</v>
      </c>
    </row>
    <row r="9" spans="1:10" s="22" customFormat="1" ht="12.75">
      <c r="A9" s="20"/>
      <c r="B9" s="21"/>
      <c r="H9" s="23"/>
      <c r="I9" s="23"/>
      <c r="J9"/>
    </row>
    <row r="10" spans="1:10" s="17" customFormat="1" ht="12.75">
      <c r="A10" s="13">
        <v>8</v>
      </c>
      <c r="B10" s="15">
        <v>1</v>
      </c>
      <c r="C10" s="28" t="s">
        <v>25</v>
      </c>
      <c r="D10" s="29" t="s">
        <v>26</v>
      </c>
      <c r="E10" s="9">
        <v>1994</v>
      </c>
      <c r="F10" s="9" t="s">
        <v>27</v>
      </c>
      <c r="G10" s="14" t="s">
        <v>28</v>
      </c>
      <c r="H10" s="16">
        <v>17.6</v>
      </c>
      <c r="I10" s="16">
        <v>17.03</v>
      </c>
      <c r="J10" s="11">
        <f>SUM(H10:I10)</f>
        <v>34.63</v>
      </c>
    </row>
    <row r="11" spans="1:10" s="17" customFormat="1" ht="12.75">
      <c r="A11" s="13">
        <v>6</v>
      </c>
      <c r="B11" s="15">
        <v>2</v>
      </c>
      <c r="C11" s="28" t="s">
        <v>29</v>
      </c>
      <c r="D11" s="29" t="s">
        <v>30</v>
      </c>
      <c r="E11" s="9">
        <v>1992</v>
      </c>
      <c r="F11" s="9" t="s">
        <v>27</v>
      </c>
      <c r="G11" s="14" t="s">
        <v>14</v>
      </c>
      <c r="H11" s="16">
        <v>19.22</v>
      </c>
      <c r="I11" s="16">
        <v>18.06</v>
      </c>
      <c r="J11" s="11">
        <f>SUM(H11:I11)</f>
        <v>37.28</v>
      </c>
    </row>
    <row r="12" spans="1:10" s="17" customFormat="1" ht="12.75">
      <c r="A12" s="13">
        <v>7</v>
      </c>
      <c r="B12" s="15">
        <v>3</v>
      </c>
      <c r="C12" s="28" t="s">
        <v>31</v>
      </c>
      <c r="D12" s="29" t="s">
        <v>32</v>
      </c>
      <c r="E12" s="9">
        <v>1996</v>
      </c>
      <c r="F12" s="9" t="s">
        <v>27</v>
      </c>
      <c r="G12" s="14" t="s">
        <v>14</v>
      </c>
      <c r="H12" s="16">
        <v>19.06</v>
      </c>
      <c r="I12" s="16">
        <v>18.6</v>
      </c>
      <c r="J12" s="11">
        <f>SUM(H12:I12)</f>
        <v>37.66</v>
      </c>
    </row>
    <row r="13" spans="1:10" s="22" customFormat="1" ht="12.75">
      <c r="A13" s="20"/>
      <c r="B13" s="21"/>
      <c r="H13" s="23"/>
      <c r="I13" s="23"/>
      <c r="J13"/>
    </row>
    <row r="14" spans="1:10" s="17" customFormat="1" ht="12.75">
      <c r="A14" s="13">
        <v>10</v>
      </c>
      <c r="B14" s="9">
        <v>1</v>
      </c>
      <c r="C14" s="30" t="s">
        <v>33</v>
      </c>
      <c r="D14" s="31" t="s">
        <v>34</v>
      </c>
      <c r="E14" s="32">
        <v>2005</v>
      </c>
      <c r="F14" s="9" t="s">
        <v>35</v>
      </c>
      <c r="G14" s="14" t="s">
        <v>36</v>
      </c>
      <c r="H14" s="16">
        <v>17.52</v>
      </c>
      <c r="I14" s="16">
        <v>17.3</v>
      </c>
      <c r="J14" s="11">
        <f>SUM(H14:I14)</f>
        <v>34.82</v>
      </c>
    </row>
    <row r="15" spans="1:10" s="17" customFormat="1" ht="12.75">
      <c r="A15" s="13">
        <v>11</v>
      </c>
      <c r="B15" s="9">
        <v>2</v>
      </c>
      <c r="C15" s="18" t="s">
        <v>37</v>
      </c>
      <c r="D15" s="18" t="s">
        <v>38</v>
      </c>
      <c r="E15" s="9">
        <v>2004</v>
      </c>
      <c r="F15" s="9" t="s">
        <v>35</v>
      </c>
      <c r="G15" s="14" t="s">
        <v>14</v>
      </c>
      <c r="H15" s="16">
        <v>17.98</v>
      </c>
      <c r="I15" s="16">
        <v>17.9</v>
      </c>
      <c r="J15" s="11">
        <f>SUM(H15:I15)</f>
        <v>35.879999999999995</v>
      </c>
    </row>
    <row r="16" spans="1:10" s="17" customFormat="1" ht="12.75">
      <c r="A16" s="13">
        <v>12</v>
      </c>
      <c r="B16" s="9">
        <v>3</v>
      </c>
      <c r="C16" s="33" t="s">
        <v>39</v>
      </c>
      <c r="D16" s="34" t="s">
        <v>40</v>
      </c>
      <c r="E16" s="35">
        <v>2004</v>
      </c>
      <c r="F16" s="9" t="s">
        <v>35</v>
      </c>
      <c r="G16" s="29" t="s">
        <v>14</v>
      </c>
      <c r="H16" s="11">
        <v>17.81</v>
      </c>
      <c r="I16" s="11">
        <v>18.22</v>
      </c>
      <c r="J16" s="11">
        <f>SUM(H16:I16)</f>
        <v>36.03</v>
      </c>
    </row>
    <row r="17" spans="1:10" s="17" customFormat="1" ht="12.75">
      <c r="A17" s="13">
        <v>9</v>
      </c>
      <c r="B17" s="9"/>
      <c r="C17" s="30" t="s">
        <v>41</v>
      </c>
      <c r="D17" s="31" t="s">
        <v>42</v>
      </c>
      <c r="E17" s="32">
        <v>2004</v>
      </c>
      <c r="F17" s="9" t="s">
        <v>35</v>
      </c>
      <c r="G17" s="14" t="s">
        <v>36</v>
      </c>
      <c r="H17" s="16" t="s">
        <v>43</v>
      </c>
      <c r="I17" s="16" t="s">
        <v>43</v>
      </c>
      <c r="J17" s="16" t="s">
        <v>43</v>
      </c>
    </row>
    <row r="18" spans="1:10" s="22" customFormat="1" ht="12.75">
      <c r="A18" s="20"/>
      <c r="B18" s="21"/>
      <c r="H18" s="23"/>
      <c r="I18" s="23"/>
      <c r="J18"/>
    </row>
    <row r="19" spans="1:10" s="17" customFormat="1" ht="12.75">
      <c r="A19" s="13">
        <v>13</v>
      </c>
      <c r="B19" s="9">
        <v>1</v>
      </c>
      <c r="C19" s="33" t="s">
        <v>44</v>
      </c>
      <c r="D19" s="34" t="s">
        <v>45</v>
      </c>
      <c r="E19" s="35">
        <v>2009</v>
      </c>
      <c r="F19" s="9" t="s">
        <v>46</v>
      </c>
      <c r="G19" s="29" t="s">
        <v>47</v>
      </c>
      <c r="H19" s="11">
        <v>20.41</v>
      </c>
      <c r="I19" s="11">
        <v>19.88</v>
      </c>
      <c r="J19" s="11">
        <f>SUM(H19:I19)</f>
        <v>40.29</v>
      </c>
    </row>
    <row r="20" spans="1:10" s="22" customFormat="1" ht="12.75">
      <c r="A20" s="13">
        <v>16</v>
      </c>
      <c r="B20" s="9">
        <v>3</v>
      </c>
      <c r="C20" s="25" t="s">
        <v>48</v>
      </c>
      <c r="D20" s="25" t="s">
        <v>49</v>
      </c>
      <c r="E20" s="26">
        <v>2007</v>
      </c>
      <c r="F20" s="9" t="s">
        <v>46</v>
      </c>
      <c r="G20" s="29" t="s">
        <v>14</v>
      </c>
      <c r="H20" s="27">
        <v>20.7</v>
      </c>
      <c r="I20" s="27">
        <v>19.62</v>
      </c>
      <c r="J20" s="11">
        <f>SUM(H20:I20)</f>
        <v>40.32</v>
      </c>
    </row>
    <row r="21" spans="1:10" s="17" customFormat="1" ht="12.75">
      <c r="A21" s="13">
        <v>15</v>
      </c>
      <c r="B21" s="9">
        <v>2</v>
      </c>
      <c r="C21" s="33" t="s">
        <v>31</v>
      </c>
      <c r="D21" s="34" t="s">
        <v>34</v>
      </c>
      <c r="E21" s="35">
        <v>2010</v>
      </c>
      <c r="F21" s="9" t="s">
        <v>46</v>
      </c>
      <c r="G21" s="29" t="s">
        <v>14</v>
      </c>
      <c r="H21" s="11">
        <v>20.5</v>
      </c>
      <c r="I21" s="11">
        <v>20.36</v>
      </c>
      <c r="J21" s="11">
        <f>SUM(H21:I21)</f>
        <v>40.86</v>
      </c>
    </row>
    <row r="22" spans="1:10" s="17" customFormat="1" ht="12.75">
      <c r="A22" s="13">
        <v>14</v>
      </c>
      <c r="B22" s="9">
        <v>4</v>
      </c>
      <c r="C22" s="33" t="s">
        <v>50</v>
      </c>
      <c r="D22" s="34" t="s">
        <v>45</v>
      </c>
      <c r="E22" s="35">
        <v>2008</v>
      </c>
      <c r="F22" s="9" t="s">
        <v>46</v>
      </c>
      <c r="G22" s="29" t="s">
        <v>36</v>
      </c>
      <c r="H22" s="11">
        <v>23.35</v>
      </c>
      <c r="I22" s="11">
        <v>22.29</v>
      </c>
      <c r="J22" s="11">
        <f>SUM(H22:I22)</f>
        <v>45.64</v>
      </c>
    </row>
    <row r="23" spans="1:10" s="22" customFormat="1" ht="12.75">
      <c r="A23" s="20"/>
      <c r="B23" s="21"/>
      <c r="H23" s="23"/>
      <c r="I23" s="23"/>
      <c r="J23"/>
    </row>
    <row r="24" spans="1:10" s="17" customFormat="1" ht="12.75">
      <c r="A24" s="36">
        <v>19</v>
      </c>
      <c r="B24" s="26">
        <v>1</v>
      </c>
      <c r="C24" s="18" t="s">
        <v>51</v>
      </c>
      <c r="D24" s="18" t="s">
        <v>52</v>
      </c>
      <c r="E24" s="9">
        <v>1967</v>
      </c>
      <c r="F24" s="9" t="s">
        <v>53</v>
      </c>
      <c r="G24" s="14" t="s">
        <v>54</v>
      </c>
      <c r="H24" s="16">
        <v>18.76</v>
      </c>
      <c r="I24" s="16">
        <v>18.44</v>
      </c>
      <c r="J24" s="11">
        <f>SUM(H24:I24)</f>
        <v>37.2</v>
      </c>
    </row>
    <row r="25" spans="1:10" s="17" customFormat="1" ht="12.75">
      <c r="A25" s="36">
        <v>21</v>
      </c>
      <c r="B25" s="26">
        <v>2</v>
      </c>
      <c r="C25" s="28" t="s">
        <v>55</v>
      </c>
      <c r="D25" s="28" t="s">
        <v>56</v>
      </c>
      <c r="E25" s="9">
        <v>1956</v>
      </c>
      <c r="F25" s="9" t="s">
        <v>53</v>
      </c>
      <c r="G25" s="14" t="s">
        <v>14</v>
      </c>
      <c r="H25" s="16">
        <v>18.99</v>
      </c>
      <c r="I25" s="16">
        <v>18.68</v>
      </c>
      <c r="J25" s="11">
        <f>SUM(H25:I25)</f>
        <v>37.67</v>
      </c>
    </row>
    <row r="26" spans="1:10" s="17" customFormat="1" ht="12.75">
      <c r="A26" s="36">
        <v>18</v>
      </c>
      <c r="B26" s="26">
        <v>3</v>
      </c>
      <c r="C26" s="37" t="s">
        <v>57</v>
      </c>
      <c r="D26" s="37" t="s">
        <v>58</v>
      </c>
      <c r="E26" s="15">
        <v>1968</v>
      </c>
      <c r="F26" s="9" t="s">
        <v>53</v>
      </c>
      <c r="G26" s="14" t="s">
        <v>14</v>
      </c>
      <c r="H26" s="16">
        <v>19.22</v>
      </c>
      <c r="I26" s="16">
        <v>18.63</v>
      </c>
      <c r="J26" s="11">
        <f>SUM(H26:I26)</f>
        <v>37.849999999999994</v>
      </c>
    </row>
    <row r="27" spans="1:10" s="17" customFormat="1" ht="12.75">
      <c r="A27" s="36">
        <v>20</v>
      </c>
      <c r="B27" s="26">
        <v>4</v>
      </c>
      <c r="C27" s="28" t="s">
        <v>59</v>
      </c>
      <c r="D27" s="28" t="s">
        <v>60</v>
      </c>
      <c r="E27" s="9">
        <v>1963</v>
      </c>
      <c r="F27" s="9" t="s">
        <v>53</v>
      </c>
      <c r="G27" s="14" t="s">
        <v>54</v>
      </c>
      <c r="H27" s="16">
        <v>19.54</v>
      </c>
      <c r="I27" s="16">
        <v>18.7</v>
      </c>
      <c r="J27" s="11">
        <f>SUM(H27:I27)</f>
        <v>38.239999999999995</v>
      </c>
    </row>
    <row r="28" spans="1:10" s="22" customFormat="1" ht="12.75">
      <c r="A28" s="36">
        <v>17</v>
      </c>
      <c r="B28" s="26">
        <v>5</v>
      </c>
      <c r="C28" s="25" t="s">
        <v>61</v>
      </c>
      <c r="D28" s="25" t="s">
        <v>62</v>
      </c>
      <c r="E28" s="25">
        <v>1968</v>
      </c>
      <c r="F28" s="38" t="s">
        <v>53</v>
      </c>
      <c r="G28" s="25" t="s">
        <v>14</v>
      </c>
      <c r="H28" s="27">
        <v>20.24</v>
      </c>
      <c r="I28" s="27">
        <v>19.88</v>
      </c>
      <c r="J28" s="11">
        <f>SUM(H28:I28)</f>
        <v>40.12</v>
      </c>
    </row>
    <row r="29" spans="1:10" s="17" customFormat="1" ht="12.75">
      <c r="A29" s="36">
        <v>22</v>
      </c>
      <c r="B29" s="26">
        <v>6</v>
      </c>
      <c r="C29" s="18" t="s">
        <v>63</v>
      </c>
      <c r="D29" s="18" t="s">
        <v>64</v>
      </c>
      <c r="E29" s="9">
        <v>1954</v>
      </c>
      <c r="F29" s="9" t="s">
        <v>53</v>
      </c>
      <c r="G29" s="14" t="s">
        <v>65</v>
      </c>
      <c r="H29" s="16">
        <v>20.93</v>
      </c>
      <c r="I29" s="16">
        <v>20.92</v>
      </c>
      <c r="J29" s="11">
        <f>SUM(H29:I29)</f>
        <v>41.85</v>
      </c>
    </row>
    <row r="30" spans="1:10" s="22" customFormat="1" ht="12.75">
      <c r="A30" s="20"/>
      <c r="B30" s="21"/>
      <c r="H30" s="23"/>
      <c r="I30" s="23"/>
      <c r="J30"/>
    </row>
    <row r="31" spans="1:10" s="17" customFormat="1" ht="12.75">
      <c r="A31" s="36">
        <v>27</v>
      </c>
      <c r="B31" s="26">
        <v>1</v>
      </c>
      <c r="C31" s="33" t="s">
        <v>66</v>
      </c>
      <c r="D31" s="34" t="s">
        <v>67</v>
      </c>
      <c r="E31" s="35">
        <v>1982</v>
      </c>
      <c r="F31" s="9" t="s">
        <v>68</v>
      </c>
      <c r="G31" s="14" t="s">
        <v>69</v>
      </c>
      <c r="H31" s="16">
        <v>18.06</v>
      </c>
      <c r="I31" s="16">
        <v>17.75</v>
      </c>
      <c r="J31" s="11">
        <f>SUM(H31:I31)</f>
        <v>35.81</v>
      </c>
    </row>
    <row r="32" spans="1:10" s="17" customFormat="1" ht="12.75">
      <c r="A32" s="36">
        <v>24</v>
      </c>
      <c r="B32" s="26">
        <v>2</v>
      </c>
      <c r="C32" s="33" t="s">
        <v>70</v>
      </c>
      <c r="D32" s="34" t="s">
        <v>71</v>
      </c>
      <c r="E32" s="35">
        <v>1974</v>
      </c>
      <c r="F32" s="9" t="s">
        <v>68</v>
      </c>
      <c r="G32" s="14" t="s">
        <v>72</v>
      </c>
      <c r="H32" s="16">
        <v>17.97</v>
      </c>
      <c r="I32" s="16">
        <v>18.09</v>
      </c>
      <c r="J32" s="11">
        <f>SUM(H32:I32)</f>
        <v>36.06</v>
      </c>
    </row>
    <row r="33" spans="1:10" s="22" customFormat="1" ht="12.75">
      <c r="A33" s="36">
        <v>23</v>
      </c>
      <c r="B33" s="26">
        <v>3</v>
      </c>
      <c r="C33" s="25" t="s">
        <v>73</v>
      </c>
      <c r="D33" s="25" t="s">
        <v>74</v>
      </c>
      <c r="E33" s="38">
        <v>1982</v>
      </c>
      <c r="F33" s="38" t="s">
        <v>68</v>
      </c>
      <c r="G33" s="25" t="s">
        <v>14</v>
      </c>
      <c r="H33" s="27">
        <v>18.38</v>
      </c>
      <c r="I33" s="27">
        <v>18.2</v>
      </c>
      <c r="J33" s="11">
        <f>SUM(H33:I33)</f>
        <v>36.58</v>
      </c>
    </row>
    <row r="34" spans="1:10" s="17" customFormat="1" ht="12.75">
      <c r="A34" s="36">
        <v>26</v>
      </c>
      <c r="B34" s="26">
        <v>4</v>
      </c>
      <c r="C34" s="33" t="s">
        <v>75</v>
      </c>
      <c r="D34" s="34" t="s">
        <v>76</v>
      </c>
      <c r="E34" s="35">
        <v>1969</v>
      </c>
      <c r="F34" s="9" t="s">
        <v>68</v>
      </c>
      <c r="G34" s="14" t="s">
        <v>77</v>
      </c>
      <c r="H34" s="16">
        <v>19.22</v>
      </c>
      <c r="I34" s="16">
        <v>18.52</v>
      </c>
      <c r="J34" s="11">
        <f>SUM(H34:I34)</f>
        <v>37.739999999999995</v>
      </c>
    </row>
    <row r="35" spans="1:10" s="17" customFormat="1" ht="12.75">
      <c r="A35" s="36">
        <v>25</v>
      </c>
      <c r="B35" s="26">
        <v>5</v>
      </c>
      <c r="C35" s="33" t="s">
        <v>78</v>
      </c>
      <c r="D35" s="34" t="s">
        <v>79</v>
      </c>
      <c r="E35" s="35">
        <v>1974</v>
      </c>
      <c r="F35" s="9" t="s">
        <v>68</v>
      </c>
      <c r="G35" s="14" t="s">
        <v>80</v>
      </c>
      <c r="H35" s="16">
        <v>20</v>
      </c>
      <c r="I35" s="16">
        <v>19.79</v>
      </c>
      <c r="J35" s="11">
        <f>SUM(H35:I35)</f>
        <v>39.79</v>
      </c>
    </row>
    <row r="36" spans="1:10" s="17" customFormat="1" ht="12.75">
      <c r="A36" s="36">
        <v>32</v>
      </c>
      <c r="B36" s="26">
        <v>6</v>
      </c>
      <c r="C36" s="33" t="s">
        <v>81</v>
      </c>
      <c r="D36" s="34" t="s">
        <v>82</v>
      </c>
      <c r="E36" s="35">
        <v>1979</v>
      </c>
      <c r="F36" s="9" t="s">
        <v>68</v>
      </c>
      <c r="G36" s="14" t="s">
        <v>65</v>
      </c>
      <c r="H36" s="16">
        <v>21.14</v>
      </c>
      <c r="I36" s="16">
        <v>19.75</v>
      </c>
      <c r="J36" s="11">
        <f>SUM(H36:I36)</f>
        <v>40.89</v>
      </c>
    </row>
    <row r="37" spans="1:10" s="17" customFormat="1" ht="12.75">
      <c r="A37" s="36">
        <v>28</v>
      </c>
      <c r="B37" s="26">
        <v>7</v>
      </c>
      <c r="C37" s="33" t="s">
        <v>75</v>
      </c>
      <c r="D37" s="34" t="s">
        <v>83</v>
      </c>
      <c r="E37" s="35">
        <v>1981</v>
      </c>
      <c r="F37" s="9" t="s">
        <v>68</v>
      </c>
      <c r="G37" s="14" t="s">
        <v>14</v>
      </c>
      <c r="H37" s="16">
        <v>21.41</v>
      </c>
      <c r="I37" s="16">
        <v>20.21</v>
      </c>
      <c r="J37" s="11">
        <f>SUM(H37:I37)</f>
        <v>41.620000000000005</v>
      </c>
    </row>
    <row r="38" spans="1:10" s="17" customFormat="1" ht="12.75">
      <c r="A38" s="36">
        <v>29</v>
      </c>
      <c r="B38" s="26">
        <v>8</v>
      </c>
      <c r="C38" s="33" t="s">
        <v>66</v>
      </c>
      <c r="D38" s="34" t="s">
        <v>84</v>
      </c>
      <c r="E38" s="35">
        <v>1980</v>
      </c>
      <c r="F38" s="9" t="s">
        <v>68</v>
      </c>
      <c r="G38" s="14" t="s">
        <v>14</v>
      </c>
      <c r="H38" s="16">
        <v>21.19</v>
      </c>
      <c r="I38" s="16">
        <v>20.55</v>
      </c>
      <c r="J38" s="11">
        <f>SUM(H38:I38)</f>
        <v>41.74</v>
      </c>
    </row>
    <row r="39" spans="1:10" s="17" customFormat="1" ht="12.75">
      <c r="A39" s="36">
        <v>30</v>
      </c>
      <c r="B39" s="26">
        <v>9</v>
      </c>
      <c r="C39" s="33" t="s">
        <v>85</v>
      </c>
      <c r="D39" s="34" t="s">
        <v>86</v>
      </c>
      <c r="E39" s="35">
        <v>1981</v>
      </c>
      <c r="F39" s="9" t="s">
        <v>68</v>
      </c>
      <c r="G39" s="14" t="s">
        <v>87</v>
      </c>
      <c r="H39" s="16">
        <v>21.99</v>
      </c>
      <c r="I39" s="16">
        <v>21.24</v>
      </c>
      <c r="J39" s="11">
        <f>SUM(H39:I39)</f>
        <v>43.23</v>
      </c>
    </row>
    <row r="40" spans="1:10" s="17" customFormat="1" ht="12.75">
      <c r="A40" s="36">
        <v>31</v>
      </c>
      <c r="B40" s="26"/>
      <c r="C40" s="33" t="s">
        <v>81</v>
      </c>
      <c r="D40" s="34" t="s">
        <v>88</v>
      </c>
      <c r="E40" s="35">
        <v>1978</v>
      </c>
      <c r="F40" s="9" t="s">
        <v>68</v>
      </c>
      <c r="G40" s="14" t="s">
        <v>14</v>
      </c>
      <c r="H40" s="16">
        <v>25.31</v>
      </c>
      <c r="I40" s="16" t="s">
        <v>89</v>
      </c>
      <c r="J40" s="16" t="s">
        <v>89</v>
      </c>
    </row>
    <row r="41" spans="1:10" s="22" customFormat="1" ht="12" customHeight="1">
      <c r="A41" s="20"/>
      <c r="B41" s="21"/>
      <c r="E41" s="21"/>
      <c r="H41" s="23"/>
      <c r="I41" s="23"/>
      <c r="J41"/>
    </row>
    <row r="42" spans="1:10" s="17" customFormat="1" ht="12.75">
      <c r="A42" s="13">
        <v>33</v>
      </c>
      <c r="B42" s="15">
        <v>1</v>
      </c>
      <c r="C42" s="14" t="s">
        <v>90</v>
      </c>
      <c r="D42" s="14" t="s">
        <v>91</v>
      </c>
      <c r="E42" s="15">
        <v>1983</v>
      </c>
      <c r="F42" s="9" t="s">
        <v>92</v>
      </c>
      <c r="G42" s="14" t="s">
        <v>36</v>
      </c>
      <c r="H42" s="16">
        <v>17.26</v>
      </c>
      <c r="I42" s="16">
        <v>17.33</v>
      </c>
      <c r="J42" s="11">
        <f>SUM(H42:I42)</f>
        <v>34.59</v>
      </c>
    </row>
    <row r="43" spans="1:10" s="17" customFormat="1" ht="12.75">
      <c r="A43" s="13">
        <v>37</v>
      </c>
      <c r="B43" s="15">
        <v>2</v>
      </c>
      <c r="C43" s="18" t="s">
        <v>93</v>
      </c>
      <c r="D43" s="18" t="s">
        <v>94</v>
      </c>
      <c r="E43" s="9">
        <v>1974</v>
      </c>
      <c r="F43" s="9" t="s">
        <v>92</v>
      </c>
      <c r="G43" s="28" t="s">
        <v>95</v>
      </c>
      <c r="H43" s="16">
        <v>17.59</v>
      </c>
      <c r="I43" s="16">
        <v>17.36</v>
      </c>
      <c r="J43" s="11">
        <f>SUM(H43:I43)</f>
        <v>34.95</v>
      </c>
    </row>
    <row r="44" spans="1:10" s="22" customFormat="1" ht="12.75">
      <c r="A44" s="13">
        <v>39</v>
      </c>
      <c r="B44" s="15">
        <v>3</v>
      </c>
      <c r="C44" s="25" t="s">
        <v>96</v>
      </c>
      <c r="D44" s="25" t="s">
        <v>97</v>
      </c>
      <c r="E44" s="26">
        <v>1968</v>
      </c>
      <c r="F44" s="9" t="s">
        <v>92</v>
      </c>
      <c r="G44" s="14" t="s">
        <v>14</v>
      </c>
      <c r="H44" s="27">
        <v>17.89</v>
      </c>
      <c r="I44" s="27">
        <v>17.52</v>
      </c>
      <c r="J44" s="11">
        <f>SUM(H44:I44)</f>
        <v>35.41</v>
      </c>
    </row>
    <row r="45" spans="1:10" s="17" customFormat="1" ht="12.75">
      <c r="A45" s="13">
        <v>36</v>
      </c>
      <c r="B45" s="15">
        <v>3</v>
      </c>
      <c r="C45" s="37" t="s">
        <v>98</v>
      </c>
      <c r="D45" s="37" t="s">
        <v>99</v>
      </c>
      <c r="E45" s="15">
        <v>1962</v>
      </c>
      <c r="F45" s="9" t="s">
        <v>92</v>
      </c>
      <c r="G45" s="14" t="s">
        <v>100</v>
      </c>
      <c r="H45" s="16">
        <v>17.83</v>
      </c>
      <c r="I45" s="16">
        <v>17.58</v>
      </c>
      <c r="J45" s="11">
        <f>SUM(H45:I45)</f>
        <v>35.41</v>
      </c>
    </row>
    <row r="46" spans="1:10" s="17" customFormat="1" ht="12.75">
      <c r="A46" s="13">
        <v>35</v>
      </c>
      <c r="B46" s="15">
        <v>5</v>
      </c>
      <c r="C46" s="33" t="s">
        <v>101</v>
      </c>
      <c r="D46" s="34" t="s">
        <v>74</v>
      </c>
      <c r="E46" s="35">
        <v>1980</v>
      </c>
      <c r="F46" s="9" t="s">
        <v>92</v>
      </c>
      <c r="G46" s="14" t="s">
        <v>102</v>
      </c>
      <c r="H46" s="16">
        <v>17.81</v>
      </c>
      <c r="I46" s="16">
        <v>17.84</v>
      </c>
      <c r="J46" s="11">
        <f>SUM(H46:I46)</f>
        <v>35.65</v>
      </c>
    </row>
    <row r="47" spans="1:10" s="17" customFormat="1" ht="12.75">
      <c r="A47" s="13">
        <v>34</v>
      </c>
      <c r="B47" s="15">
        <v>6</v>
      </c>
      <c r="C47" s="28" t="s">
        <v>103</v>
      </c>
      <c r="D47" s="28" t="s">
        <v>104</v>
      </c>
      <c r="E47" s="9">
        <v>1965</v>
      </c>
      <c r="F47" s="9" t="s">
        <v>92</v>
      </c>
      <c r="G47" s="14" t="s">
        <v>14</v>
      </c>
      <c r="H47" s="16">
        <v>18.1</v>
      </c>
      <c r="I47" s="16">
        <v>17.66</v>
      </c>
      <c r="J47" s="11">
        <f>SUM(H47:I47)</f>
        <v>35.760000000000005</v>
      </c>
    </row>
    <row r="48" spans="1:10" s="17" customFormat="1" ht="12.75">
      <c r="A48" s="13">
        <v>40</v>
      </c>
      <c r="B48" s="15">
        <v>7</v>
      </c>
      <c r="C48" s="37" t="s">
        <v>105</v>
      </c>
      <c r="D48" s="37" t="s">
        <v>106</v>
      </c>
      <c r="E48" s="15">
        <v>1962</v>
      </c>
      <c r="F48" s="9" t="s">
        <v>92</v>
      </c>
      <c r="G48" s="14" t="s">
        <v>107</v>
      </c>
      <c r="H48" s="16">
        <v>18.34</v>
      </c>
      <c r="I48" s="16">
        <v>18.34</v>
      </c>
      <c r="J48" s="11">
        <f>SUM(H48:I48)</f>
        <v>36.68</v>
      </c>
    </row>
    <row r="49" spans="1:10" s="17" customFormat="1" ht="12.75">
      <c r="A49" s="13">
        <v>38</v>
      </c>
      <c r="B49" s="15">
        <v>8</v>
      </c>
      <c r="C49" s="18" t="s">
        <v>108</v>
      </c>
      <c r="D49" s="18" t="s">
        <v>109</v>
      </c>
      <c r="E49" s="9">
        <v>1969</v>
      </c>
      <c r="F49" s="9" t="s">
        <v>92</v>
      </c>
      <c r="G49" s="14" t="s">
        <v>14</v>
      </c>
      <c r="H49" s="16">
        <v>20.54</v>
      </c>
      <c r="I49" s="16">
        <v>19.45</v>
      </c>
      <c r="J49" s="11">
        <f>SUM(H49:I49)</f>
        <v>39.989999999999995</v>
      </c>
    </row>
    <row r="50" spans="1:10" s="22" customFormat="1" ht="12.75">
      <c r="A50" s="20"/>
      <c r="B50" s="21"/>
      <c r="E50" s="21"/>
      <c r="H50" s="23"/>
      <c r="I50" s="23"/>
      <c r="J50"/>
    </row>
    <row r="51" spans="1:10" s="17" customFormat="1" ht="12.75">
      <c r="A51" s="13">
        <v>41</v>
      </c>
      <c r="B51" s="15">
        <v>1</v>
      </c>
      <c r="C51" s="28" t="s">
        <v>70</v>
      </c>
      <c r="D51" s="28" t="s">
        <v>110</v>
      </c>
      <c r="E51" s="39">
        <v>1999</v>
      </c>
      <c r="F51" s="39" t="s">
        <v>111</v>
      </c>
      <c r="G51" s="28" t="s">
        <v>14</v>
      </c>
      <c r="H51" s="16">
        <v>16.56</v>
      </c>
      <c r="I51" s="16">
        <v>16.66</v>
      </c>
      <c r="J51" s="11">
        <f>SUM(H51:I51)</f>
        <v>33.22</v>
      </c>
    </row>
    <row r="52" spans="1:10" s="17" customFormat="1" ht="12.75">
      <c r="A52" s="13">
        <v>44</v>
      </c>
      <c r="B52" s="15">
        <v>2</v>
      </c>
      <c r="C52" s="28" t="s">
        <v>112</v>
      </c>
      <c r="D52" s="28" t="s">
        <v>113</v>
      </c>
      <c r="E52" s="39">
        <v>1995</v>
      </c>
      <c r="F52" s="39" t="s">
        <v>111</v>
      </c>
      <c r="G52" s="28" t="s">
        <v>36</v>
      </c>
      <c r="H52" s="16">
        <v>17.46</v>
      </c>
      <c r="I52" s="16">
        <v>16.68</v>
      </c>
      <c r="J52" s="11">
        <f>SUM(H52:I52)</f>
        <v>34.14</v>
      </c>
    </row>
    <row r="53" spans="1:10" s="17" customFormat="1" ht="12.75">
      <c r="A53" s="13">
        <v>45</v>
      </c>
      <c r="B53" s="15">
        <v>3</v>
      </c>
      <c r="C53" s="28" t="s">
        <v>114</v>
      </c>
      <c r="D53" s="28" t="s">
        <v>115</v>
      </c>
      <c r="E53" s="39">
        <v>2002</v>
      </c>
      <c r="F53" s="39" t="s">
        <v>111</v>
      </c>
      <c r="G53" s="28" t="s">
        <v>14</v>
      </c>
      <c r="H53" s="16">
        <v>17.85</v>
      </c>
      <c r="I53" s="16">
        <v>17.77</v>
      </c>
      <c r="J53" s="11">
        <f>SUM(H53:I53)</f>
        <v>35.620000000000005</v>
      </c>
    </row>
    <row r="54" spans="1:10" s="17" customFormat="1" ht="12.75">
      <c r="A54" s="13">
        <v>42</v>
      </c>
      <c r="B54" s="15"/>
      <c r="C54" s="28" t="s">
        <v>116</v>
      </c>
      <c r="D54" s="28" t="s">
        <v>117</v>
      </c>
      <c r="E54" s="39">
        <v>1989</v>
      </c>
      <c r="F54" s="39" t="s">
        <v>111</v>
      </c>
      <c r="G54" s="28" t="s">
        <v>14</v>
      </c>
      <c r="H54" s="16">
        <v>17.64</v>
      </c>
      <c r="I54" s="16" t="s">
        <v>118</v>
      </c>
      <c r="J54" s="16" t="s">
        <v>118</v>
      </c>
    </row>
    <row r="55" spans="1:10" s="41" customFormat="1" ht="12.75">
      <c r="A55" s="13">
        <v>43</v>
      </c>
      <c r="B55" s="15"/>
      <c r="C55" s="28" t="s">
        <v>119</v>
      </c>
      <c r="D55" s="28" t="s">
        <v>120</v>
      </c>
      <c r="E55" s="39">
        <v>2002</v>
      </c>
      <c r="F55" s="39" t="s">
        <v>111</v>
      </c>
      <c r="G55" s="28" t="s">
        <v>14</v>
      </c>
      <c r="H55" s="40" t="s">
        <v>43</v>
      </c>
      <c r="I55" s="40" t="s">
        <v>43</v>
      </c>
      <c r="J55" s="40" t="s">
        <v>43</v>
      </c>
    </row>
    <row r="56" spans="1:10" s="22" customFormat="1" ht="12.75">
      <c r="A56" s="20"/>
      <c r="B56" s="21"/>
      <c r="H56" s="23"/>
      <c r="I56" s="23"/>
      <c r="J56"/>
    </row>
    <row r="57" spans="1:10" s="41" customFormat="1" ht="12.75">
      <c r="A57" s="13">
        <v>46</v>
      </c>
      <c r="B57" s="39">
        <v>1</v>
      </c>
      <c r="C57" s="28" t="s">
        <v>121</v>
      </c>
      <c r="D57" s="28" t="s">
        <v>122</v>
      </c>
      <c r="E57" s="39">
        <v>2003</v>
      </c>
      <c r="F57" s="39" t="s">
        <v>35</v>
      </c>
      <c r="G57" s="28" t="s">
        <v>123</v>
      </c>
      <c r="H57" s="40">
        <v>16.8</v>
      </c>
      <c r="I57" s="40">
        <v>16.56</v>
      </c>
      <c r="J57" s="11">
        <f>SUM(H57:I57)</f>
        <v>33.36</v>
      </c>
    </row>
    <row r="58" spans="1:10" s="41" customFormat="1" ht="12.75">
      <c r="A58" s="13">
        <v>48</v>
      </c>
      <c r="B58" s="39">
        <v>2</v>
      </c>
      <c r="C58" s="28" t="s">
        <v>124</v>
      </c>
      <c r="D58" s="28" t="s">
        <v>125</v>
      </c>
      <c r="E58" s="39">
        <v>2003</v>
      </c>
      <c r="F58" s="39" t="s">
        <v>35</v>
      </c>
      <c r="G58" s="28" t="s">
        <v>14</v>
      </c>
      <c r="H58" s="40">
        <v>17.07</v>
      </c>
      <c r="I58" s="40">
        <v>16.96</v>
      </c>
      <c r="J58" s="11">
        <f>SUM(H58:I58)</f>
        <v>34.03</v>
      </c>
    </row>
    <row r="59" spans="1:10" s="17" customFormat="1" ht="12.75">
      <c r="A59" s="13">
        <v>47</v>
      </c>
      <c r="B59" s="39">
        <v>3</v>
      </c>
      <c r="C59" s="28" t="s">
        <v>126</v>
      </c>
      <c r="D59" s="29" t="s">
        <v>127</v>
      </c>
      <c r="E59" s="39">
        <v>2004</v>
      </c>
      <c r="F59" s="39" t="s">
        <v>35</v>
      </c>
      <c r="G59" s="28" t="s">
        <v>14</v>
      </c>
      <c r="H59" s="40">
        <v>20.45</v>
      </c>
      <c r="I59" s="40">
        <v>16.83</v>
      </c>
      <c r="J59" s="11">
        <f>SUM(H59:I59)</f>
        <v>37.28</v>
      </c>
    </row>
    <row r="60" spans="1:10" s="17" customFormat="1" ht="12.75">
      <c r="A60" s="13">
        <v>49</v>
      </c>
      <c r="B60" s="39">
        <v>4</v>
      </c>
      <c r="C60" s="33" t="s">
        <v>128</v>
      </c>
      <c r="D60" s="34" t="s">
        <v>129</v>
      </c>
      <c r="E60" s="35">
        <v>2004</v>
      </c>
      <c r="F60" s="39" t="s">
        <v>35</v>
      </c>
      <c r="G60" s="28" t="s">
        <v>14</v>
      </c>
      <c r="H60" s="40">
        <v>19.31</v>
      </c>
      <c r="I60" s="40">
        <v>18.99</v>
      </c>
      <c r="J60" s="11">
        <f>SUM(H60:I60)</f>
        <v>38.3</v>
      </c>
    </row>
    <row r="61" spans="1:10" s="41" customFormat="1" ht="12.75">
      <c r="A61" s="42"/>
      <c r="B61" s="43"/>
      <c r="C61" s="44"/>
      <c r="D61" s="44"/>
      <c r="E61" s="43"/>
      <c r="F61" s="43"/>
      <c r="G61" s="44"/>
      <c r="H61" s="45"/>
      <c r="I61" s="45"/>
      <c r="J61"/>
    </row>
    <row r="62" spans="1:10" s="41" customFormat="1" ht="12.75">
      <c r="A62" s="13">
        <v>53</v>
      </c>
      <c r="B62" s="39">
        <v>1</v>
      </c>
      <c r="C62" s="28" t="s">
        <v>126</v>
      </c>
      <c r="D62" s="28" t="s">
        <v>130</v>
      </c>
      <c r="E62" s="39">
        <v>2007</v>
      </c>
      <c r="F62" s="39" t="s">
        <v>46</v>
      </c>
      <c r="G62" s="28" t="s">
        <v>102</v>
      </c>
      <c r="H62" s="40">
        <v>18.32</v>
      </c>
      <c r="I62" s="40">
        <v>18.18</v>
      </c>
      <c r="J62" s="11">
        <f>SUM(H62:I62)</f>
        <v>36.5</v>
      </c>
    </row>
    <row r="63" spans="1:10" s="41" customFormat="1" ht="12.75">
      <c r="A63" s="13">
        <v>50</v>
      </c>
      <c r="B63" s="39">
        <v>2</v>
      </c>
      <c r="C63" s="28" t="s">
        <v>131</v>
      </c>
      <c r="D63" s="28" t="s">
        <v>132</v>
      </c>
      <c r="E63" s="39">
        <v>2010</v>
      </c>
      <c r="F63" s="39" t="s">
        <v>46</v>
      </c>
      <c r="G63" s="28" t="s">
        <v>14</v>
      </c>
      <c r="H63" s="40">
        <v>19.3</v>
      </c>
      <c r="I63" s="40">
        <v>19.02</v>
      </c>
      <c r="J63" s="11">
        <f>SUM(H63:I63)</f>
        <v>38.32</v>
      </c>
    </row>
    <row r="64" spans="1:10" s="41" customFormat="1" ht="12.75">
      <c r="A64" s="13">
        <v>51</v>
      </c>
      <c r="B64" s="39">
        <v>3</v>
      </c>
      <c r="C64" s="28" t="s">
        <v>133</v>
      </c>
      <c r="D64" s="28" t="s">
        <v>134</v>
      </c>
      <c r="E64" s="39">
        <v>2008</v>
      </c>
      <c r="F64" s="39" t="s">
        <v>46</v>
      </c>
      <c r="G64" s="28" t="s">
        <v>36</v>
      </c>
      <c r="H64" s="40">
        <v>19.55</v>
      </c>
      <c r="I64" s="40">
        <v>19.24</v>
      </c>
      <c r="J64" s="11">
        <f>SUM(H64:I64)</f>
        <v>38.79</v>
      </c>
    </row>
    <row r="65" spans="1:10" s="41" customFormat="1" ht="12.75">
      <c r="A65" s="13">
        <v>52</v>
      </c>
      <c r="B65" s="39">
        <v>4</v>
      </c>
      <c r="C65" s="28" t="s">
        <v>135</v>
      </c>
      <c r="D65" s="28" t="s">
        <v>132</v>
      </c>
      <c r="E65" s="39">
        <v>2009</v>
      </c>
      <c r="F65" s="39" t="s">
        <v>46</v>
      </c>
      <c r="G65" s="28" t="s">
        <v>14</v>
      </c>
      <c r="H65" s="40">
        <v>22.27</v>
      </c>
      <c r="I65" s="40">
        <v>21.99</v>
      </c>
      <c r="J65" s="11">
        <f>SUM(H65:I65)</f>
        <v>44.26</v>
      </c>
    </row>
    <row r="66" spans="1:10" s="22" customFormat="1" ht="12.75">
      <c r="A66" s="21"/>
      <c r="B66" s="21"/>
      <c r="H66" s="23"/>
      <c r="I66" s="23"/>
      <c r="J66" s="23"/>
    </row>
    <row r="67" spans="1:10" s="41" customFormat="1" ht="12.75">
      <c r="A67" s="12"/>
      <c r="B67" s="43"/>
      <c r="C67" s="44"/>
      <c r="D67" s="44"/>
      <c r="E67" s="43"/>
      <c r="F67" s="43"/>
      <c r="G67" s="44"/>
      <c r="H67" s="45"/>
      <c r="I67" s="45"/>
      <c r="J67" s="45"/>
    </row>
    <row r="68" spans="1:10" s="41" customFormat="1" ht="12.75">
      <c r="A68" s="12"/>
      <c r="B68" s="43"/>
      <c r="C68" s="44"/>
      <c r="D68" s="44"/>
      <c r="E68" s="43"/>
      <c r="F68" s="43"/>
      <c r="G68" s="44"/>
      <c r="H68" s="45"/>
      <c r="I68" s="45"/>
      <c r="J68" s="45"/>
    </row>
    <row r="69" spans="1:10" s="41" customFormat="1" ht="12.75">
      <c r="A69" s="12"/>
      <c r="B69" s="43"/>
      <c r="C69" s="44"/>
      <c r="D69" s="44"/>
      <c r="E69" s="43"/>
      <c r="F69" s="43"/>
      <c r="G69" s="44"/>
      <c r="H69" s="45"/>
      <c r="I69" s="45"/>
      <c r="J69" s="45"/>
    </row>
    <row r="70" spans="1:10" s="41" customFormat="1" ht="12.75">
      <c r="A70" s="12"/>
      <c r="B70" s="43"/>
      <c r="C70" s="44"/>
      <c r="D70" s="44"/>
      <c r="E70" s="43"/>
      <c r="F70" s="43"/>
      <c r="G70" s="44"/>
      <c r="H70" s="45"/>
      <c r="I70" s="45"/>
      <c r="J70" s="45"/>
    </row>
    <row r="71" spans="1:10" s="41" customFormat="1" ht="12.75">
      <c r="A71" s="12"/>
      <c r="B71" s="43"/>
      <c r="C71" s="44"/>
      <c r="D71" s="44"/>
      <c r="E71" s="43"/>
      <c r="F71" s="43"/>
      <c r="G71" s="44"/>
      <c r="H71" s="45"/>
      <c r="I71" s="45"/>
      <c r="J71" s="45"/>
    </row>
    <row r="72" spans="1:10" s="41" customFormat="1" ht="12.75">
      <c r="A72" s="12"/>
      <c r="B72" s="43"/>
      <c r="C72" s="44"/>
      <c r="D72" s="44"/>
      <c r="E72" s="43"/>
      <c r="F72" s="43"/>
      <c r="G72" s="44"/>
      <c r="H72" s="45"/>
      <c r="I72" s="45"/>
      <c r="J72" s="45"/>
    </row>
  </sheetData>
  <sheetProtection selectLockedCells="1" selectUnlockedCells="1"/>
  <mergeCells count="1">
    <mergeCell ref="D1:J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57421875" style="5" customWidth="1"/>
    <col min="2" max="16384" width="11.57421875" style="5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Jānis Korde</cp:lastModifiedBy>
  <dcterms:modified xsi:type="dcterms:W3CDTF">2019-02-19T21:16:46Z</dcterms:modified>
  <cp:category/>
  <cp:version/>
  <cp:contentType/>
  <cp:contentStatus/>
  <cp:revision>13</cp:revision>
</cp:coreProperties>
</file>