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<sst xmlns="http://schemas.openxmlformats.org/spreadsheetml/2006/main" count="149" uniqueCount="98">
  <si>
    <t>Kaķīškalna kauss kalnu slēpošanā 3.posms</t>
  </si>
  <si>
    <t>Nr</t>
  </si>
  <si>
    <t>Vieta grupā</t>
  </si>
  <si>
    <t>Vārds</t>
  </si>
  <si>
    <t>Uzvārds</t>
  </si>
  <si>
    <t>Dz.g.</t>
  </si>
  <si>
    <t>Grupa</t>
  </si>
  <si>
    <t>Pilsēta</t>
  </si>
  <si>
    <t>1.trase</t>
  </si>
  <si>
    <t>2.trase</t>
  </si>
  <si>
    <t>Koplaiks</t>
  </si>
  <si>
    <t>Ļena</t>
  </si>
  <si>
    <t>Brokāne</t>
  </si>
  <si>
    <t>CS</t>
  </si>
  <si>
    <t>Rīga</t>
  </si>
  <si>
    <t>Anna</t>
  </si>
  <si>
    <t>Matvejeva</t>
  </si>
  <si>
    <t>Dace</t>
  </si>
  <si>
    <t>Baropa</t>
  </si>
  <si>
    <t>Denisa</t>
  </si>
  <si>
    <t>Druka-Jaunzeme</t>
  </si>
  <si>
    <t>BS</t>
  </si>
  <si>
    <t>Žanete</t>
  </si>
  <si>
    <t>Akmentiņa</t>
  </si>
  <si>
    <t>AS</t>
  </si>
  <si>
    <t>Jurģis</t>
  </si>
  <si>
    <t>Pakulis</t>
  </si>
  <si>
    <t>CV</t>
  </si>
  <si>
    <t>Jūrmala</t>
  </si>
  <si>
    <t>Juris</t>
  </si>
  <si>
    <t>Upzars</t>
  </si>
  <si>
    <t>Alberts</t>
  </si>
  <si>
    <t>Vigdorčiks</t>
  </si>
  <si>
    <t>Ivars</t>
  </si>
  <si>
    <t>Āboltiņš</t>
  </si>
  <si>
    <t>Ainis</t>
  </si>
  <si>
    <t>Krūzmanis</t>
  </si>
  <si>
    <t>Ķekava</t>
  </si>
  <si>
    <t>Inesis</t>
  </si>
  <si>
    <t>Lūkins</t>
  </si>
  <si>
    <t>Garkalne</t>
  </si>
  <si>
    <t>Dmitrijs</t>
  </si>
  <si>
    <t>Djačenko</t>
  </si>
  <si>
    <t>BV</t>
  </si>
  <si>
    <t>Rudzītis</t>
  </si>
  <si>
    <t>Mārupe</t>
  </si>
  <si>
    <t>Raivis</t>
  </si>
  <si>
    <t>Dzosens</t>
  </si>
  <si>
    <t>Ikšķile</t>
  </si>
  <si>
    <t>Aleksandrs</t>
  </si>
  <si>
    <t>Veļhovskis</t>
  </si>
  <si>
    <t>Baloži</t>
  </si>
  <si>
    <t>Mārtiņš</t>
  </si>
  <si>
    <t>Varkalis</t>
  </si>
  <si>
    <t>Arkādijs</t>
  </si>
  <si>
    <t>Reimanis</t>
  </si>
  <si>
    <t>Sigulda</t>
  </si>
  <si>
    <t>Uldis</t>
  </si>
  <si>
    <t>Štāls</t>
  </si>
  <si>
    <t>Ivo</t>
  </si>
  <si>
    <t>Saulītis</t>
  </si>
  <si>
    <t>Lielvārde</t>
  </si>
  <si>
    <t>DSQ</t>
  </si>
  <si>
    <t>Ēriks</t>
  </si>
  <si>
    <t>Lācis</t>
  </si>
  <si>
    <t>AV</t>
  </si>
  <si>
    <t>Reinis</t>
  </si>
  <si>
    <t>Palkavnieks</t>
  </si>
  <si>
    <t>Tukums</t>
  </si>
  <si>
    <t>Atis</t>
  </si>
  <si>
    <t>Ģirts</t>
  </si>
  <si>
    <t>Jaunsproģis</t>
  </si>
  <si>
    <t>Knostenbergs</t>
  </si>
  <si>
    <t>LV2</t>
  </si>
  <si>
    <t>Madona</t>
  </si>
  <si>
    <t>Žagars</t>
  </si>
  <si>
    <t>Cēsis</t>
  </si>
  <si>
    <t>Rets</t>
  </si>
  <si>
    <t>Skrickis</t>
  </si>
  <si>
    <t>Kristers</t>
  </si>
  <si>
    <t>Čerņevskis</t>
  </si>
  <si>
    <t>LV1</t>
  </si>
  <si>
    <t>Daniels</t>
  </si>
  <si>
    <t>Fogelis</t>
  </si>
  <si>
    <t>Toms</t>
  </si>
  <si>
    <t>Čivčs</t>
  </si>
  <si>
    <t>Dāvids</t>
  </si>
  <si>
    <t>Apsītis</t>
  </si>
  <si>
    <t>Artūrs</t>
  </si>
  <si>
    <t>Kāršenieks</t>
  </si>
  <si>
    <t>Aksels</t>
  </si>
  <si>
    <t>Bergmanis</t>
  </si>
  <si>
    <t>U16</t>
  </si>
  <si>
    <t>Didzis</t>
  </si>
  <si>
    <t>Gribusts</t>
  </si>
  <si>
    <t>Georgs</t>
  </si>
  <si>
    <t>Šmalcs</t>
  </si>
  <si>
    <t>DNS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</si>
</sst>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3"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 applyFont="1" applyAlignment="1">
      <alignment horizontal="center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Font="1" applyAlignment="1">
      <alignment horizontal="center"/>
      <protection/>
    </xf>
    <xf numFmtId="164" fontId="0" fillId="0" borderId="0" xfId="20" applyFont="1">
      <alignment/>
      <protection/>
    </xf>
    <xf numFmtId="164" fontId="0" fillId="0" borderId="0" xfId="20">
      <alignment/>
      <protection/>
    </xf>
    <xf numFmtId="164" fontId="0" fillId="0" borderId="0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1" fillId="0" borderId="2" xfId="20" applyFont="1" applyFill="1" applyBorder="1" applyAlignment="1">
      <alignment horizontal="center"/>
      <protection/>
    </xf>
    <xf numFmtId="164" fontId="0" fillId="0" borderId="2" xfId="20" applyFont="1" applyFill="1" applyBorder="1" applyAlignment="1">
      <alignment horizontal="center" vertical="center" wrapText="1"/>
      <protection/>
    </xf>
    <xf numFmtId="164" fontId="0" fillId="0" borderId="2" xfId="20" applyFont="1" applyFill="1" applyBorder="1" applyAlignment="1">
      <alignment horizontal="left" vertical="center" wrapText="1"/>
      <protection/>
    </xf>
    <xf numFmtId="166" fontId="0" fillId="0" borderId="2" xfId="20" applyNumberFormat="1" applyFont="1" applyFill="1" applyBorder="1" applyAlignment="1">
      <alignment horizontal="center" vertical="center" wrapText="1"/>
      <protection/>
    </xf>
    <xf numFmtId="165" fontId="0" fillId="0" borderId="2" xfId="20" applyNumberFormat="1" applyFont="1" applyFill="1" applyBorder="1" applyAlignment="1">
      <alignment horizontal="center" vertical="center" wrapText="1"/>
      <protection/>
    </xf>
    <xf numFmtId="164" fontId="0" fillId="0" borderId="0" xfId="20" applyFill="1">
      <alignment/>
      <protection/>
    </xf>
    <xf numFmtId="164" fontId="0" fillId="0" borderId="2" xfId="20" applyFont="1" applyFill="1" applyBorder="1" applyAlignment="1">
      <alignment horizontal="center" vertical="center"/>
      <protection/>
    </xf>
    <xf numFmtId="164" fontId="0" fillId="0" borderId="2" xfId="20" applyFont="1" applyFill="1" applyBorder="1" applyAlignment="1">
      <alignment horizontal="left" vertical="center"/>
      <protection/>
    </xf>
    <xf numFmtId="165" fontId="0" fillId="0" borderId="2" xfId="20" applyNumberFormat="1" applyFont="1" applyFill="1" applyBorder="1" applyAlignment="1">
      <alignment horizontal="center" vertical="center"/>
      <protection/>
    </xf>
    <xf numFmtId="164" fontId="0" fillId="0" borderId="0" xfId="20" applyFont="1" applyFill="1">
      <alignment/>
      <protection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2" xfId="20" applyFont="1" applyFill="1" applyBorder="1" applyAlignment="1">
      <alignment horizontal="left" vertical="top" wrapText="1"/>
      <protection/>
    </xf>
    <xf numFmtId="164" fontId="0" fillId="0" borderId="2" xfId="20" applyFont="1" applyFill="1" applyBorder="1" applyAlignment="1">
      <alignment horizontal="left"/>
      <protection/>
    </xf>
    <xf numFmtId="164" fontId="0" fillId="0" borderId="2" xfId="0" applyFont="1" applyFill="1" applyBorder="1" applyAlignment="1">
      <alignment/>
    </xf>
    <xf numFmtId="164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4" fontId="0" fillId="0" borderId="2" xfId="0" applyFont="1" applyFill="1" applyBorder="1" applyAlignment="1">
      <alignment horizontal="left"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0" fillId="0" borderId="2" xfId="20" applyFont="1" applyFill="1" applyBorder="1" applyAlignment="1">
      <alignment horizontal="center"/>
      <protection/>
    </xf>
    <xf numFmtId="165" fontId="0" fillId="0" borderId="2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923925</xdr:colOff>
      <xdr:row>0</xdr:row>
      <xdr:rowOff>466725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1525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 topLeftCell="A1">
      <selection activeCell="K19" sqref="K19"/>
    </sheetView>
  </sheetViews>
  <sheetFormatPr defaultColWidth="11.421875" defaultRowHeight="12.75"/>
  <cols>
    <col min="1" max="1" width="5.140625" style="1" customWidth="1"/>
    <col min="2" max="2" width="6.140625" style="2" customWidth="1"/>
    <col min="3" max="3" width="14.421875" style="3" customWidth="1"/>
    <col min="4" max="4" width="16.28125" style="3" customWidth="1"/>
    <col min="5" max="5" width="5.00390625" style="2" customWidth="1"/>
    <col min="6" max="6" width="5.8515625" style="2" customWidth="1"/>
    <col min="7" max="7" width="9.57421875" style="3" customWidth="1"/>
    <col min="8" max="9" width="7.7109375" style="4" customWidth="1"/>
    <col min="10" max="10" width="7.7109375" style="5" customWidth="1"/>
    <col min="11" max="255" width="11.57421875" style="6" customWidth="1"/>
    <col min="256" max="16384" width="11.57421875" style="0" customWidth="1"/>
  </cols>
  <sheetData>
    <row r="1" spans="1:10" ht="36.75" customHeight="1">
      <c r="A1" s="2"/>
      <c r="B1" s="7"/>
      <c r="D1" s="8" t="s">
        <v>0</v>
      </c>
      <c r="E1" s="8"/>
      <c r="F1" s="8"/>
      <c r="G1" s="8"/>
      <c r="H1" s="8"/>
      <c r="I1" s="8"/>
      <c r="J1" s="8"/>
    </row>
    <row r="2" spans="1:10" s="14" customFormat="1" ht="12.75">
      <c r="A2" s="9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2" t="s">
        <v>6</v>
      </c>
      <c r="G2" s="11" t="s">
        <v>7</v>
      </c>
      <c r="H2" s="13" t="s">
        <v>8</v>
      </c>
      <c r="I2" s="13" t="s">
        <v>9</v>
      </c>
      <c r="J2" s="13" t="s">
        <v>10</v>
      </c>
    </row>
    <row r="3" spans="1:10" s="18" customFormat="1" ht="12.75">
      <c r="A3" s="9">
        <v>1</v>
      </c>
      <c r="B3" s="15">
        <v>1</v>
      </c>
      <c r="C3" s="16" t="s">
        <v>11</v>
      </c>
      <c r="D3" s="16" t="s">
        <v>12</v>
      </c>
      <c r="E3" s="15">
        <v>1965</v>
      </c>
      <c r="F3" s="12" t="s">
        <v>13</v>
      </c>
      <c r="G3" s="16" t="s">
        <v>14</v>
      </c>
      <c r="H3" s="17">
        <v>20.28</v>
      </c>
      <c r="I3" s="17">
        <v>20.56</v>
      </c>
      <c r="J3" s="17">
        <f>SUM(H3:I3)</f>
        <v>40.84</v>
      </c>
    </row>
    <row r="4" spans="1:10" s="18" customFormat="1" ht="12.75">
      <c r="A4" s="9">
        <v>2</v>
      </c>
      <c r="B4" s="15">
        <v>2</v>
      </c>
      <c r="C4" s="11" t="s">
        <v>15</v>
      </c>
      <c r="D4" s="11" t="s">
        <v>16</v>
      </c>
      <c r="E4" s="10">
        <v>1962</v>
      </c>
      <c r="F4" s="12" t="s">
        <v>13</v>
      </c>
      <c r="G4" s="11" t="s">
        <v>14</v>
      </c>
      <c r="H4" s="17">
        <v>22.29</v>
      </c>
      <c r="I4" s="17">
        <v>21.92</v>
      </c>
      <c r="J4" s="17">
        <f>SUM(H4:I4)</f>
        <v>44.21</v>
      </c>
    </row>
    <row r="5" spans="1:10" s="18" customFormat="1" ht="12.75">
      <c r="A5" s="9">
        <v>3</v>
      </c>
      <c r="B5" s="15">
        <v>3</v>
      </c>
      <c r="C5" s="11" t="s">
        <v>17</v>
      </c>
      <c r="D5" s="11" t="s">
        <v>18</v>
      </c>
      <c r="E5" s="10">
        <v>1966</v>
      </c>
      <c r="F5" s="12" t="s">
        <v>13</v>
      </c>
      <c r="G5" s="16" t="s">
        <v>14</v>
      </c>
      <c r="H5" s="17">
        <v>23.77</v>
      </c>
      <c r="I5" s="17">
        <v>23.12</v>
      </c>
      <c r="J5" s="17">
        <f>SUM(H5:I5)</f>
        <v>46.89</v>
      </c>
    </row>
    <row r="6" spans="5:9" s="19" customFormat="1" ht="12.75">
      <c r="E6" s="20"/>
      <c r="F6" s="20"/>
      <c r="H6" s="21"/>
      <c r="I6" s="21"/>
    </row>
    <row r="7" spans="1:10" s="18" customFormat="1" ht="12.75">
      <c r="A7" s="9">
        <v>4</v>
      </c>
      <c r="B7" s="15">
        <v>1</v>
      </c>
      <c r="C7" s="11" t="s">
        <v>19</v>
      </c>
      <c r="D7" s="11" t="s">
        <v>20</v>
      </c>
      <c r="E7" s="10">
        <v>1978</v>
      </c>
      <c r="F7" s="10" t="s">
        <v>21</v>
      </c>
      <c r="G7" s="16" t="s">
        <v>14</v>
      </c>
      <c r="H7" s="17">
        <v>20.72</v>
      </c>
      <c r="I7" s="17">
        <v>19.74</v>
      </c>
      <c r="J7" s="17">
        <f>SUM(H7:I7)</f>
        <v>40.459999999999994</v>
      </c>
    </row>
    <row r="8" spans="5:9" s="19" customFormat="1" ht="12.75">
      <c r="E8" s="20"/>
      <c r="F8" s="20"/>
      <c r="H8" s="21"/>
      <c r="I8" s="21"/>
    </row>
    <row r="9" spans="1:10" s="18" customFormat="1" ht="12.75">
      <c r="A9" s="9">
        <v>5</v>
      </c>
      <c r="B9" s="15">
        <v>1</v>
      </c>
      <c r="C9" s="11" t="s">
        <v>22</v>
      </c>
      <c r="D9" s="11" t="s">
        <v>23</v>
      </c>
      <c r="E9" s="10">
        <v>1991</v>
      </c>
      <c r="F9" s="10" t="s">
        <v>24</v>
      </c>
      <c r="G9" s="16" t="s">
        <v>14</v>
      </c>
      <c r="H9" s="17">
        <v>22.09</v>
      </c>
      <c r="I9" s="17">
        <v>22.43</v>
      </c>
      <c r="J9" s="17">
        <f>SUM(H9:I9)</f>
        <v>44.519999999999996</v>
      </c>
    </row>
    <row r="10" spans="5:9" s="19" customFormat="1" ht="12.75">
      <c r="E10" s="20"/>
      <c r="F10" s="20"/>
      <c r="H10" s="21"/>
      <c r="I10" s="21"/>
    </row>
    <row r="11" spans="1:10" s="18" customFormat="1" ht="12.75">
      <c r="A11" s="9">
        <v>7</v>
      </c>
      <c r="B11" s="15">
        <v>1</v>
      </c>
      <c r="C11" s="11" t="s">
        <v>25</v>
      </c>
      <c r="D11" s="11" t="s">
        <v>26</v>
      </c>
      <c r="E11" s="10">
        <v>1967</v>
      </c>
      <c r="F11" s="10" t="s">
        <v>27</v>
      </c>
      <c r="G11" s="16" t="s">
        <v>28</v>
      </c>
      <c r="H11" s="17">
        <v>18.9</v>
      </c>
      <c r="I11" s="17">
        <v>18.83</v>
      </c>
      <c r="J11" s="17">
        <f>SUM(H11:I11)</f>
        <v>37.73</v>
      </c>
    </row>
    <row r="12" spans="1:10" s="18" customFormat="1" ht="12.75">
      <c r="A12" s="9">
        <v>9</v>
      </c>
      <c r="B12" s="15">
        <v>2</v>
      </c>
      <c r="C12" s="22" t="s">
        <v>29</v>
      </c>
      <c r="D12" s="22" t="s">
        <v>30</v>
      </c>
      <c r="E12" s="15">
        <v>1953</v>
      </c>
      <c r="F12" s="10" t="s">
        <v>27</v>
      </c>
      <c r="G12" s="16" t="s">
        <v>14</v>
      </c>
      <c r="H12" s="17">
        <v>18.97</v>
      </c>
      <c r="I12" s="17">
        <v>19.19</v>
      </c>
      <c r="J12" s="17">
        <f>SUM(H12:I12)</f>
        <v>38.16</v>
      </c>
    </row>
    <row r="13" spans="1:10" s="18" customFormat="1" ht="12.75">
      <c r="A13" s="9">
        <v>8</v>
      </c>
      <c r="B13" s="15">
        <v>3</v>
      </c>
      <c r="C13" s="23" t="s">
        <v>31</v>
      </c>
      <c r="D13" s="23" t="s">
        <v>32</v>
      </c>
      <c r="E13" s="10">
        <v>1963</v>
      </c>
      <c r="F13" s="10" t="s">
        <v>27</v>
      </c>
      <c r="G13" s="16" t="s">
        <v>28</v>
      </c>
      <c r="H13" s="17">
        <v>19.78</v>
      </c>
      <c r="I13" s="17">
        <v>19.55</v>
      </c>
      <c r="J13" s="17">
        <f>SUM(H13:I13)</f>
        <v>39.33</v>
      </c>
    </row>
    <row r="14" spans="1:10" s="19" customFormat="1" ht="12.75">
      <c r="A14" s="9">
        <v>6</v>
      </c>
      <c r="B14" s="15">
        <v>4</v>
      </c>
      <c r="C14" s="24" t="s">
        <v>33</v>
      </c>
      <c r="D14" s="24" t="s">
        <v>34</v>
      </c>
      <c r="E14" s="25">
        <v>1968</v>
      </c>
      <c r="F14" s="10" t="s">
        <v>27</v>
      </c>
      <c r="G14" s="16" t="s">
        <v>14</v>
      </c>
      <c r="H14" s="26">
        <v>20.85</v>
      </c>
      <c r="I14" s="26">
        <v>19.35</v>
      </c>
      <c r="J14" s="17">
        <f>SUM(H14:I14)</f>
        <v>40.2</v>
      </c>
    </row>
    <row r="15" spans="1:10" s="18" customFormat="1" ht="12.75">
      <c r="A15" s="9">
        <v>11</v>
      </c>
      <c r="B15" s="15">
        <v>5</v>
      </c>
      <c r="C15" s="16" t="s">
        <v>35</v>
      </c>
      <c r="D15" s="16" t="s">
        <v>36</v>
      </c>
      <c r="E15" s="15">
        <v>1968</v>
      </c>
      <c r="F15" s="10" t="s">
        <v>27</v>
      </c>
      <c r="G15" s="16" t="s">
        <v>37</v>
      </c>
      <c r="H15" s="17">
        <v>20.16</v>
      </c>
      <c r="I15" s="17">
        <v>20.2</v>
      </c>
      <c r="J15" s="17">
        <f>SUM(H15:I15)</f>
        <v>40.36</v>
      </c>
    </row>
    <row r="16" spans="1:10" s="18" customFormat="1" ht="12.75">
      <c r="A16" s="9">
        <v>10</v>
      </c>
      <c r="B16" s="15">
        <v>6</v>
      </c>
      <c r="C16" s="16" t="s">
        <v>38</v>
      </c>
      <c r="D16" s="16" t="s">
        <v>39</v>
      </c>
      <c r="E16" s="15">
        <v>1963</v>
      </c>
      <c r="F16" s="10" t="s">
        <v>27</v>
      </c>
      <c r="G16" s="16" t="s">
        <v>40</v>
      </c>
      <c r="H16" s="17">
        <v>21.57</v>
      </c>
      <c r="I16" s="17">
        <v>21.14</v>
      </c>
      <c r="J16" s="17">
        <f>SUM(H16:I16)</f>
        <v>42.71</v>
      </c>
    </row>
    <row r="17" spans="5:9" s="19" customFormat="1" ht="12.75">
      <c r="E17" s="20"/>
      <c r="F17" s="20"/>
      <c r="H17" s="21"/>
      <c r="I17" s="21"/>
    </row>
    <row r="18" spans="1:10" s="18" customFormat="1" ht="12.75">
      <c r="A18" s="9">
        <v>12</v>
      </c>
      <c r="B18" s="15">
        <v>1</v>
      </c>
      <c r="C18" s="27" t="s">
        <v>41</v>
      </c>
      <c r="D18" s="28" t="s">
        <v>42</v>
      </c>
      <c r="E18" s="29">
        <v>1973</v>
      </c>
      <c r="F18" s="10" t="s">
        <v>43</v>
      </c>
      <c r="G18" s="16" t="s">
        <v>14</v>
      </c>
      <c r="H18" s="17">
        <v>19.57</v>
      </c>
      <c r="I18" s="17">
        <v>19.05</v>
      </c>
      <c r="J18" s="17">
        <f>SUM(H18:I18)</f>
        <v>38.620000000000005</v>
      </c>
    </row>
    <row r="19" spans="1:10" s="18" customFormat="1" ht="12.75">
      <c r="A19" s="9">
        <v>15</v>
      </c>
      <c r="B19" s="15">
        <v>2</v>
      </c>
      <c r="C19" s="16" t="s">
        <v>29</v>
      </c>
      <c r="D19" s="16" t="s">
        <v>44</v>
      </c>
      <c r="E19" s="15">
        <v>1977</v>
      </c>
      <c r="F19" s="10" t="s">
        <v>43</v>
      </c>
      <c r="G19" s="16" t="s">
        <v>45</v>
      </c>
      <c r="H19" s="17">
        <v>19.65</v>
      </c>
      <c r="I19" s="17">
        <v>19.21</v>
      </c>
      <c r="J19" s="17">
        <f>SUM(H19:I19)</f>
        <v>38.86</v>
      </c>
    </row>
    <row r="20" spans="1:10" s="18" customFormat="1" ht="12.75">
      <c r="A20" s="9">
        <v>16</v>
      </c>
      <c r="B20" s="15">
        <v>3</v>
      </c>
      <c r="C20" s="27" t="s">
        <v>46</v>
      </c>
      <c r="D20" s="28" t="s">
        <v>47</v>
      </c>
      <c r="E20" s="29">
        <v>1980</v>
      </c>
      <c r="F20" s="10" t="s">
        <v>43</v>
      </c>
      <c r="G20" s="16" t="s">
        <v>48</v>
      </c>
      <c r="H20" s="17">
        <v>19.61</v>
      </c>
      <c r="I20" s="17">
        <v>19.31</v>
      </c>
      <c r="J20" s="17">
        <f>SUM(H20:I20)</f>
        <v>38.92</v>
      </c>
    </row>
    <row r="21" spans="1:10" s="18" customFormat="1" ht="12.75">
      <c r="A21" s="9">
        <v>34</v>
      </c>
      <c r="B21" s="15">
        <v>4</v>
      </c>
      <c r="C21" s="27" t="s">
        <v>49</v>
      </c>
      <c r="D21" s="28" t="s">
        <v>50</v>
      </c>
      <c r="E21" s="29">
        <v>1969</v>
      </c>
      <c r="F21" s="10" t="s">
        <v>43</v>
      </c>
      <c r="G21" s="16" t="s">
        <v>51</v>
      </c>
      <c r="H21" s="17">
        <v>19.49</v>
      </c>
      <c r="I21" s="17">
        <v>20.01</v>
      </c>
      <c r="J21" s="17">
        <f>SUM(H21:I21)</f>
        <v>39.5</v>
      </c>
    </row>
    <row r="22" spans="1:10" s="18" customFormat="1" ht="12.75">
      <c r="A22" s="9">
        <v>13</v>
      </c>
      <c r="B22" s="15">
        <v>5</v>
      </c>
      <c r="C22" s="16" t="s">
        <v>52</v>
      </c>
      <c r="D22" s="16" t="s">
        <v>53</v>
      </c>
      <c r="E22" s="15">
        <v>1980</v>
      </c>
      <c r="F22" s="10" t="s">
        <v>43</v>
      </c>
      <c r="G22" s="16" t="s">
        <v>28</v>
      </c>
      <c r="H22" s="17">
        <v>20.45</v>
      </c>
      <c r="I22" s="17">
        <v>20.34</v>
      </c>
      <c r="J22" s="17">
        <f>SUM(H22:I22)</f>
        <v>40.79</v>
      </c>
    </row>
    <row r="23" spans="1:10" s="18" customFormat="1" ht="12.75">
      <c r="A23" s="9">
        <v>18</v>
      </c>
      <c r="B23" s="15">
        <v>6</v>
      </c>
      <c r="C23" s="11" t="s">
        <v>54</v>
      </c>
      <c r="D23" s="11" t="s">
        <v>55</v>
      </c>
      <c r="E23" s="10">
        <v>1971</v>
      </c>
      <c r="F23" s="10" t="s">
        <v>43</v>
      </c>
      <c r="G23" s="16" t="s">
        <v>56</v>
      </c>
      <c r="H23" s="17">
        <v>23.59</v>
      </c>
      <c r="I23" s="17">
        <v>22.95</v>
      </c>
      <c r="J23" s="17">
        <f>SUM(H23:I23)</f>
        <v>46.54</v>
      </c>
    </row>
    <row r="24" spans="1:10" s="18" customFormat="1" ht="12.75">
      <c r="A24" s="9">
        <v>14</v>
      </c>
      <c r="B24" s="15">
        <v>7</v>
      </c>
      <c r="C24" s="27" t="s">
        <v>57</v>
      </c>
      <c r="D24" s="28" t="s">
        <v>58</v>
      </c>
      <c r="E24" s="29">
        <v>1980</v>
      </c>
      <c r="F24" s="10" t="s">
        <v>43</v>
      </c>
      <c r="G24" s="16" t="s">
        <v>28</v>
      </c>
      <c r="H24" s="17">
        <v>52.17</v>
      </c>
      <c r="I24" s="17">
        <v>20.92</v>
      </c>
      <c r="J24" s="17">
        <f>SUM(H24:I24)</f>
        <v>73.09</v>
      </c>
    </row>
    <row r="25" spans="1:10" s="18" customFormat="1" ht="12.75">
      <c r="A25" s="9">
        <v>17</v>
      </c>
      <c r="B25" s="15">
        <v>8</v>
      </c>
      <c r="C25" s="27" t="s">
        <v>59</v>
      </c>
      <c r="D25" s="28" t="s">
        <v>60</v>
      </c>
      <c r="E25" s="29">
        <v>1974</v>
      </c>
      <c r="F25" s="10" t="s">
        <v>43</v>
      </c>
      <c r="G25" s="16" t="s">
        <v>61</v>
      </c>
      <c r="H25" s="17">
        <v>20.46</v>
      </c>
      <c r="I25" s="17" t="s">
        <v>62</v>
      </c>
      <c r="J25" s="17" t="s">
        <v>62</v>
      </c>
    </row>
    <row r="26" spans="5:9" s="19" customFormat="1" ht="12.75">
      <c r="E26" s="20"/>
      <c r="F26" s="20"/>
      <c r="H26" s="21"/>
      <c r="I26" s="21"/>
    </row>
    <row r="27" spans="1:10" s="18" customFormat="1" ht="12.75">
      <c r="A27" s="30">
        <v>19</v>
      </c>
      <c r="B27" s="25">
        <v>1</v>
      </c>
      <c r="C27" s="16" t="s">
        <v>63</v>
      </c>
      <c r="D27" s="16" t="s">
        <v>64</v>
      </c>
      <c r="E27" s="15">
        <v>1983</v>
      </c>
      <c r="F27" s="10" t="s">
        <v>65</v>
      </c>
      <c r="G27" s="16" t="s">
        <v>56</v>
      </c>
      <c r="H27" s="17">
        <v>19.04</v>
      </c>
      <c r="I27" s="17">
        <v>18</v>
      </c>
      <c r="J27" s="17">
        <f>SUM(H27:I27)</f>
        <v>37.04</v>
      </c>
    </row>
    <row r="28" spans="1:10" s="18" customFormat="1" ht="12.75">
      <c r="A28" s="30">
        <v>22</v>
      </c>
      <c r="B28" s="25">
        <v>2</v>
      </c>
      <c r="C28" s="16" t="s">
        <v>66</v>
      </c>
      <c r="D28" s="16" t="s">
        <v>67</v>
      </c>
      <c r="E28" s="15">
        <v>1996</v>
      </c>
      <c r="F28" s="10" t="s">
        <v>65</v>
      </c>
      <c r="G28" s="16" t="s">
        <v>68</v>
      </c>
      <c r="H28" s="17">
        <v>19.66</v>
      </c>
      <c r="I28" s="17">
        <v>19.44</v>
      </c>
      <c r="J28" s="17">
        <f>SUM(H28:I28)</f>
        <v>39.1</v>
      </c>
    </row>
    <row r="29" spans="1:10" s="19" customFormat="1" ht="12.75">
      <c r="A29" s="30">
        <v>20</v>
      </c>
      <c r="B29" s="25">
        <v>3</v>
      </c>
      <c r="C29" s="24" t="s">
        <v>69</v>
      </c>
      <c r="D29" s="24" t="s">
        <v>47</v>
      </c>
      <c r="E29" s="25">
        <v>1982</v>
      </c>
      <c r="F29" s="10" t="s">
        <v>65</v>
      </c>
      <c r="G29" s="24"/>
      <c r="H29" s="26">
        <v>20.44</v>
      </c>
      <c r="I29" s="26">
        <v>19.7</v>
      </c>
      <c r="J29" s="17">
        <f>SUM(H29:I29)</f>
        <v>40.14</v>
      </c>
    </row>
    <row r="30" spans="1:10" s="18" customFormat="1" ht="12.75">
      <c r="A30" s="30">
        <v>21</v>
      </c>
      <c r="B30" s="25">
        <v>4</v>
      </c>
      <c r="C30" s="16" t="s">
        <v>70</v>
      </c>
      <c r="D30" s="16" t="s">
        <v>71</v>
      </c>
      <c r="E30" s="15">
        <v>1983</v>
      </c>
      <c r="F30" s="10" t="s">
        <v>65</v>
      </c>
      <c r="G30" s="16"/>
      <c r="H30" s="17">
        <v>24.32</v>
      </c>
      <c r="I30" s="17">
        <v>24.99</v>
      </c>
      <c r="J30" s="17">
        <f>SUM(H30:I30)</f>
        <v>49.31</v>
      </c>
    </row>
    <row r="31" spans="5:9" s="19" customFormat="1" ht="12.75">
      <c r="E31" s="20"/>
      <c r="F31" s="20"/>
      <c r="H31" s="21"/>
      <c r="I31" s="21"/>
    </row>
    <row r="32" spans="1:10" s="18" customFormat="1" ht="12" customHeight="1">
      <c r="A32" s="9">
        <v>23</v>
      </c>
      <c r="B32" s="15">
        <v>1</v>
      </c>
      <c r="C32" s="11" t="s">
        <v>52</v>
      </c>
      <c r="D32" s="11" t="s">
        <v>72</v>
      </c>
      <c r="E32" s="10">
        <v>1982</v>
      </c>
      <c r="F32" s="10" t="s">
        <v>73</v>
      </c>
      <c r="G32" s="23" t="s">
        <v>74</v>
      </c>
      <c r="H32" s="17">
        <v>17.5</v>
      </c>
      <c r="I32" s="17">
        <v>17.52</v>
      </c>
      <c r="J32" s="17">
        <f>SUM(H32:I32)</f>
        <v>35.019999999999996</v>
      </c>
    </row>
    <row r="33" spans="1:10" s="18" customFormat="1" ht="12.75">
      <c r="A33" s="9">
        <v>24</v>
      </c>
      <c r="B33" s="15">
        <v>2</v>
      </c>
      <c r="C33" s="22" t="s">
        <v>29</v>
      </c>
      <c r="D33" s="22" t="s">
        <v>75</v>
      </c>
      <c r="E33" s="15">
        <v>1961</v>
      </c>
      <c r="F33" s="10" t="s">
        <v>73</v>
      </c>
      <c r="G33" s="16" t="s">
        <v>76</v>
      </c>
      <c r="H33" s="13">
        <v>18.15</v>
      </c>
      <c r="I33" s="13">
        <v>18.43</v>
      </c>
      <c r="J33" s="17">
        <f>SUM(H33:I33)</f>
        <v>36.58</v>
      </c>
    </row>
    <row r="34" spans="1:10" s="18" customFormat="1" ht="12.75">
      <c r="A34" s="9">
        <v>25</v>
      </c>
      <c r="B34" s="15">
        <v>3</v>
      </c>
      <c r="C34" s="23" t="s">
        <v>77</v>
      </c>
      <c r="D34" s="23" t="s">
        <v>78</v>
      </c>
      <c r="E34" s="10">
        <v>1965</v>
      </c>
      <c r="F34" s="10" t="s">
        <v>73</v>
      </c>
      <c r="G34" s="16" t="s">
        <v>14</v>
      </c>
      <c r="H34" s="17">
        <v>18.97</v>
      </c>
      <c r="I34" s="17">
        <v>19.52</v>
      </c>
      <c r="J34" s="17">
        <f>SUM(H34:I34)</f>
        <v>38.489999999999995</v>
      </c>
    </row>
    <row r="35" spans="5:9" s="19" customFormat="1" ht="12.75">
      <c r="E35" s="20"/>
      <c r="F35" s="20"/>
      <c r="H35" s="21"/>
      <c r="I35" s="21"/>
    </row>
    <row r="36" spans="1:11" s="18" customFormat="1" ht="12.75">
      <c r="A36" s="9">
        <v>27</v>
      </c>
      <c r="B36" s="15">
        <v>1</v>
      </c>
      <c r="C36" s="23" t="s">
        <v>79</v>
      </c>
      <c r="D36" s="23" t="s">
        <v>80</v>
      </c>
      <c r="E36" s="31">
        <v>1999</v>
      </c>
      <c r="F36" s="31" t="s">
        <v>81</v>
      </c>
      <c r="G36" s="23" t="s">
        <v>14</v>
      </c>
      <c r="H36" s="17">
        <v>17.54</v>
      </c>
      <c r="I36" s="17">
        <v>17.47</v>
      </c>
      <c r="J36" s="17">
        <f>SUM(H36:I36)</f>
        <v>35.01</v>
      </c>
      <c r="K36" s="18">
        <v>6</v>
      </c>
    </row>
    <row r="37" spans="1:10" s="18" customFormat="1" ht="12.75">
      <c r="A37" s="9">
        <v>26</v>
      </c>
      <c r="B37" s="15">
        <v>2</v>
      </c>
      <c r="C37" s="11" t="s">
        <v>82</v>
      </c>
      <c r="D37" s="11" t="s">
        <v>83</v>
      </c>
      <c r="E37" s="10">
        <v>1994</v>
      </c>
      <c r="F37" s="31" t="s">
        <v>81</v>
      </c>
      <c r="G37" s="16" t="s">
        <v>56</v>
      </c>
      <c r="H37" s="17">
        <v>17.92</v>
      </c>
      <c r="I37" s="17">
        <v>17.37</v>
      </c>
      <c r="J37" s="17">
        <f>SUM(H37:I37)</f>
        <v>35.290000000000006</v>
      </c>
    </row>
    <row r="38" spans="1:10" s="18" customFormat="1" ht="12.75">
      <c r="A38" s="9">
        <v>30</v>
      </c>
      <c r="B38" s="15">
        <v>3</v>
      </c>
      <c r="C38" s="16" t="s">
        <v>84</v>
      </c>
      <c r="D38" s="16" t="s">
        <v>85</v>
      </c>
      <c r="E38" s="15">
        <v>1994</v>
      </c>
      <c r="F38" s="31" t="s">
        <v>81</v>
      </c>
      <c r="G38" s="16" t="s">
        <v>56</v>
      </c>
      <c r="H38" s="17">
        <v>17.87</v>
      </c>
      <c r="I38" s="17">
        <v>17.52</v>
      </c>
      <c r="J38" s="17">
        <f>SUM(H38:I38)</f>
        <v>35.39</v>
      </c>
    </row>
    <row r="39" spans="1:10" s="18" customFormat="1" ht="12.75">
      <c r="A39" s="9">
        <v>29</v>
      </c>
      <c r="B39" s="15">
        <v>4</v>
      </c>
      <c r="C39" s="16" t="s">
        <v>86</v>
      </c>
      <c r="D39" s="16" t="s">
        <v>87</v>
      </c>
      <c r="E39" s="15">
        <v>1993</v>
      </c>
      <c r="F39" s="10" t="s">
        <v>81</v>
      </c>
      <c r="G39" s="16" t="s">
        <v>56</v>
      </c>
      <c r="H39" s="17">
        <v>17.85</v>
      </c>
      <c r="I39" s="17">
        <v>17.77</v>
      </c>
      <c r="J39" s="17">
        <f>SUM(H39:I39)</f>
        <v>35.620000000000005</v>
      </c>
    </row>
    <row r="40" spans="1:10" s="18" customFormat="1" ht="12.75">
      <c r="A40" s="9">
        <v>28</v>
      </c>
      <c r="B40" s="15">
        <v>5</v>
      </c>
      <c r="C40" s="23" t="s">
        <v>88</v>
      </c>
      <c r="D40" s="23" t="s">
        <v>89</v>
      </c>
      <c r="E40" s="31">
        <v>1984</v>
      </c>
      <c r="F40" s="31" t="s">
        <v>81</v>
      </c>
      <c r="G40" s="23" t="s">
        <v>56</v>
      </c>
      <c r="H40" s="17">
        <v>17.75</v>
      </c>
      <c r="I40" s="17">
        <v>17.98</v>
      </c>
      <c r="J40" s="17">
        <f>SUM(H40:I40)</f>
        <v>35.730000000000004</v>
      </c>
    </row>
    <row r="41" spans="5:9" s="19" customFormat="1" ht="12.75">
      <c r="E41" s="20"/>
      <c r="F41" s="20"/>
      <c r="H41" s="21"/>
      <c r="I41" s="21"/>
    </row>
    <row r="42" spans="1:10" s="18" customFormat="1" ht="12.75">
      <c r="A42" s="9">
        <v>32</v>
      </c>
      <c r="B42" s="31">
        <v>1</v>
      </c>
      <c r="C42" s="23" t="s">
        <v>90</v>
      </c>
      <c r="D42" s="23" t="s">
        <v>91</v>
      </c>
      <c r="E42" s="31">
        <v>2003</v>
      </c>
      <c r="F42" s="31" t="s">
        <v>92</v>
      </c>
      <c r="G42" s="23" t="s">
        <v>14</v>
      </c>
      <c r="H42" s="32">
        <v>18.74</v>
      </c>
      <c r="I42" s="32">
        <v>18.34</v>
      </c>
      <c r="J42" s="17">
        <f>SUM(H42:I42)</f>
        <v>37.08</v>
      </c>
    </row>
    <row r="43" spans="1:10" s="14" customFormat="1" ht="12.75">
      <c r="A43" s="9">
        <v>33</v>
      </c>
      <c r="B43" s="31">
        <v>2</v>
      </c>
      <c r="C43" s="23" t="s">
        <v>93</v>
      </c>
      <c r="D43" s="23" t="s">
        <v>94</v>
      </c>
      <c r="E43" s="31">
        <v>2006</v>
      </c>
      <c r="F43" s="31" t="s">
        <v>92</v>
      </c>
      <c r="G43" s="23"/>
      <c r="H43" s="32">
        <v>22.63</v>
      </c>
      <c r="I43" s="32">
        <v>21.87</v>
      </c>
      <c r="J43" s="17">
        <f>SUM(H43:I43)</f>
        <v>44.5</v>
      </c>
    </row>
    <row r="44" spans="1:10" s="14" customFormat="1" ht="12.75">
      <c r="A44" s="9">
        <v>31</v>
      </c>
      <c r="B44" s="31"/>
      <c r="C44" s="23" t="s">
        <v>95</v>
      </c>
      <c r="D44" s="23" t="s">
        <v>96</v>
      </c>
      <c r="E44" s="31">
        <v>2007</v>
      </c>
      <c r="F44" s="31" t="s">
        <v>92</v>
      </c>
      <c r="G44" s="23" t="s">
        <v>48</v>
      </c>
      <c r="H44" s="32" t="s">
        <v>97</v>
      </c>
      <c r="I44" s="32" t="s">
        <v>97</v>
      </c>
      <c r="J44" s="32" t="s">
        <v>97</v>
      </c>
    </row>
  </sheetData>
  <sheetProtection selectLockedCells="1" selectUnlockedCells="1"/>
  <mergeCells count="1">
    <mergeCell ref="D1:J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6" customWidth="1"/>
    <col min="2" max="16384" width="11.57421875" style="6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6" customWidth="1"/>
    <col min="2" max="16384" width="11.57421875" style="6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Jānis Korde</cp:lastModifiedBy>
  <dcterms:modified xsi:type="dcterms:W3CDTF">2018-02-27T18:14:07Z</dcterms:modified>
  <cp:category/>
  <cp:version/>
  <cp:contentType/>
  <cp:contentStatus/>
  <cp:revision>16</cp:revision>
</cp:coreProperties>
</file>