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25.01.2012._rez - Table 1" sheetId="1" r:id="rId1"/>
    <sheet name="pa grupām - Table 1" sheetId="2" r:id="rId2"/>
  </sheets>
  <definedNames/>
  <calcPr fullCalcOnLoad="1"/>
</workbook>
</file>

<file path=xl/sharedStrings.xml><?xml version="1.0" encoding="utf-8"?>
<sst xmlns="http://schemas.openxmlformats.org/spreadsheetml/2006/main" count="3552" uniqueCount="1261">
  <si>
    <t>TAUTAS SLĒPOŠANAS SERIĀLS "PRIEKUĻU  LOPPET  2012 "</t>
  </si>
  <si>
    <t>Slēpošanas -biatlona  komplekss "Priekuļi"</t>
  </si>
  <si>
    <t>25.01.2012.</t>
  </si>
  <si>
    <t>1.  posma  kopvērtējums</t>
  </si>
  <si>
    <t xml:space="preserve">Vieta </t>
  </si>
  <si>
    <t>Nr.</t>
  </si>
  <si>
    <t>Group</t>
  </si>
  <si>
    <t>Name</t>
  </si>
  <si>
    <t>Birth year</t>
  </si>
  <si>
    <t>Team</t>
  </si>
  <si>
    <t>Lap 1</t>
  </si>
  <si>
    <t>Lap 2</t>
  </si>
  <si>
    <t>Lap 3</t>
  </si>
  <si>
    <t>Lap 4</t>
  </si>
  <si>
    <t>Lap 5</t>
  </si>
  <si>
    <t>Lap 6</t>
  </si>
  <si>
    <t>Lap 7</t>
  </si>
  <si>
    <t>Lap 8</t>
  </si>
  <si>
    <t>Lap 9</t>
  </si>
  <si>
    <t>Lap 10</t>
  </si>
  <si>
    <t>Lap 11</t>
  </si>
  <si>
    <t>Lap 12</t>
  </si>
  <si>
    <t>Lap 13</t>
  </si>
  <si>
    <t>Lap 14</t>
  </si>
  <si>
    <t>Lap 15</t>
  </si>
  <si>
    <t>Lap 16</t>
  </si>
  <si>
    <t>apļi</t>
  </si>
  <si>
    <t>Result</t>
  </si>
  <si>
    <t xml:space="preserve">V              </t>
  </si>
  <si>
    <t>Kaspars Stupelis</t>
  </si>
  <si>
    <t xml:space="preserve">Burusportsteam      </t>
  </si>
  <si>
    <t>06:56.0</t>
  </si>
  <si>
    <t>12:07.0</t>
  </si>
  <si>
    <t>17:20.0</t>
  </si>
  <si>
    <t>22:36.0</t>
  </si>
  <si>
    <t>28:01.0</t>
  </si>
  <si>
    <t>33:27.0</t>
  </si>
  <si>
    <t>38:52.0</t>
  </si>
  <si>
    <t>44:25.0</t>
  </si>
  <si>
    <t>49:50.0</t>
  </si>
  <si>
    <t>55:22.0</t>
  </si>
  <si>
    <t>00:55.0</t>
  </si>
  <si>
    <t>06:29.0</t>
  </si>
  <si>
    <t>12:02.0</t>
  </si>
  <si>
    <t>17:42.0</t>
  </si>
  <si>
    <t>23:19.0</t>
  </si>
  <si>
    <t>28:45.0</t>
  </si>
  <si>
    <t>Andris ROZĪTIS</t>
  </si>
  <si>
    <t xml:space="preserve">Virsotne/MARMOT     </t>
  </si>
  <si>
    <t>05:23.0</t>
  </si>
  <si>
    <t>11:07.0</t>
  </si>
  <si>
    <t>16:45.0</t>
  </si>
  <si>
    <t>22:14.0</t>
  </si>
  <si>
    <t>27:54.0</t>
  </si>
  <si>
    <t>33:53.0</t>
  </si>
  <si>
    <t>39:04.0</t>
  </si>
  <si>
    <t>44:47.0</t>
  </si>
  <si>
    <t>50:37.0</t>
  </si>
  <si>
    <t>56:29.0</t>
  </si>
  <si>
    <t>02:17.0</t>
  </si>
  <si>
    <t>08:17.0</t>
  </si>
  <si>
    <t>14:09.0</t>
  </si>
  <si>
    <t>20:11.0</t>
  </si>
  <si>
    <t>25:51.0</t>
  </si>
  <si>
    <t>Jānis Zvaigznītis</t>
  </si>
  <si>
    <t xml:space="preserve">JS Dream Team       </t>
  </si>
  <si>
    <t>05:24.0</t>
  </si>
  <si>
    <t>11:06.0</t>
  </si>
  <si>
    <t>16:44.0</t>
  </si>
  <si>
    <t>22:15.0</t>
  </si>
  <si>
    <t>27:52.0</t>
  </si>
  <si>
    <t>33:26.0</t>
  </si>
  <si>
    <t>38:53.0</t>
  </si>
  <si>
    <t>44:26.0</t>
  </si>
  <si>
    <t>50:19.0</t>
  </si>
  <si>
    <t>56:11.0</t>
  </si>
  <si>
    <t>02:05.0</t>
  </si>
  <si>
    <t>08:04.0</t>
  </si>
  <si>
    <t>14:08.0</t>
  </si>
  <si>
    <t>20:06.0</t>
  </si>
  <si>
    <t>26:02.0</t>
  </si>
  <si>
    <t xml:space="preserve">V40            </t>
  </si>
  <si>
    <t>Guntars Ceplītis</t>
  </si>
  <si>
    <t xml:space="preserve">Valmiera            </t>
  </si>
  <si>
    <t>05:30.0</t>
  </si>
  <si>
    <t>11:16.0</t>
  </si>
  <si>
    <t>17:04.0</t>
  </si>
  <si>
    <t>22:45.0</t>
  </si>
  <si>
    <t>28:37.0</t>
  </si>
  <si>
    <t>34:34.0</t>
  </si>
  <si>
    <t>40:33.0</t>
  </si>
  <si>
    <t>46:35.0</t>
  </si>
  <si>
    <t>52:36.0</t>
  </si>
  <si>
    <t>58:37.0</t>
  </si>
  <si>
    <t>04:42.0</t>
  </si>
  <si>
    <t>10:51.0</t>
  </si>
  <si>
    <t>17:01.0</t>
  </si>
  <si>
    <t>23:12.0</t>
  </si>
  <si>
    <t>29:14.0</t>
  </si>
  <si>
    <t>Ritvars Celmiņš</t>
  </si>
  <si>
    <t xml:space="preserve">                    </t>
  </si>
  <si>
    <t>05:42.0</t>
  </si>
  <si>
    <t>11:29.0</t>
  </si>
  <si>
    <t>23:13.0</t>
  </si>
  <si>
    <t>29:11.0</t>
  </si>
  <si>
    <t>35:04.0</t>
  </si>
  <si>
    <t>40:56.0</t>
  </si>
  <si>
    <t>46:53.0</t>
  </si>
  <si>
    <t>52:52.0</t>
  </si>
  <si>
    <t>58:51.0</t>
  </si>
  <si>
    <t>04:53.0</t>
  </si>
  <si>
    <t>10:52.0</t>
  </si>
  <si>
    <t>17:02.0</t>
  </si>
  <si>
    <t>29:15.0</t>
  </si>
  <si>
    <t>Aigars KALĒJS</t>
  </si>
  <si>
    <t>05:39.0</t>
  </si>
  <si>
    <t>11:28.0</t>
  </si>
  <si>
    <t>17:18.0</t>
  </si>
  <si>
    <t>35:17.0</t>
  </si>
  <si>
    <t>41:18.0</t>
  </si>
  <si>
    <t>47:17.0</t>
  </si>
  <si>
    <t>53:18.0</t>
  </si>
  <si>
    <t>59:26.0</t>
  </si>
  <si>
    <t>05:32.0</t>
  </si>
  <si>
    <t>11:32.0</t>
  </si>
  <si>
    <t>17:37.0</t>
  </si>
  <si>
    <t>23:47.0</t>
  </si>
  <si>
    <t>29:51.0</t>
  </si>
  <si>
    <t>Jānis Purnins</t>
  </si>
  <si>
    <t xml:space="preserve">sk Klubs4           </t>
  </si>
  <si>
    <t>07:09.0</t>
  </si>
  <si>
    <t>13:30.0</t>
  </si>
  <si>
    <t>19:41.0</t>
  </si>
  <si>
    <t>25:47.0</t>
  </si>
  <si>
    <t>31:59.0</t>
  </si>
  <si>
    <t>38:12.0</t>
  </si>
  <si>
    <t>50:46.0</t>
  </si>
  <si>
    <t>57:11.0</t>
  </si>
  <si>
    <t>03:44.0</t>
  </si>
  <si>
    <t>10:21.0</t>
  </si>
  <si>
    <t>16:43.0</t>
  </si>
  <si>
    <t>23:00.0</t>
  </si>
  <si>
    <t>29:05.0</t>
  </si>
  <si>
    <t>Armands Pētersons</t>
  </si>
  <si>
    <t>11:27.0</t>
  </si>
  <si>
    <t>29:10.0</t>
  </si>
  <si>
    <t>41:19.0</t>
  </si>
  <si>
    <t>47:43.0</t>
  </si>
  <si>
    <t>53:51.0</t>
  </si>
  <si>
    <t>00:06.0</t>
  </si>
  <si>
    <t>06:16.0</t>
  </si>
  <si>
    <t>12:30.0</t>
  </si>
  <si>
    <t>18:54.0</t>
  </si>
  <si>
    <t>25:24.0</t>
  </si>
  <si>
    <t>Alksnis Aigars</t>
  </si>
  <si>
    <t xml:space="preserve">Alkšņi              </t>
  </si>
  <si>
    <t>06:00.0</t>
  </si>
  <si>
    <t>11:51.0</t>
  </si>
  <si>
    <t>17:50.0</t>
  </si>
  <si>
    <t>23:51.0</t>
  </si>
  <si>
    <t>29:56.0</t>
  </si>
  <si>
    <t>36:02.0</t>
  </si>
  <si>
    <t>42:07.0</t>
  </si>
  <si>
    <t>48:09.0</t>
  </si>
  <si>
    <t>54:16.0</t>
  </si>
  <si>
    <t>00:31.0</t>
  </si>
  <si>
    <t>06:44.0</t>
  </si>
  <si>
    <t>13:02.0</t>
  </si>
  <si>
    <t>19:23.0</t>
  </si>
  <si>
    <t>25:37.0</t>
  </si>
  <si>
    <t>Jānis Slaidiņš</t>
  </si>
  <si>
    <t>05:59.0</t>
  </si>
  <si>
    <t>11:49.0</t>
  </si>
  <si>
    <t>17:49.0</t>
  </si>
  <si>
    <t>23:50.0</t>
  </si>
  <si>
    <t>29:54.0</t>
  </si>
  <si>
    <t>35:56.0</t>
  </si>
  <si>
    <t>42:04.0</t>
  </si>
  <si>
    <t>48:08.0</t>
  </si>
  <si>
    <t>54:14.0</t>
  </si>
  <si>
    <t>00:29.0</t>
  </si>
  <si>
    <t>12:58.0</t>
  </si>
  <si>
    <t>19:18.0</t>
  </si>
  <si>
    <t>25:43.0</t>
  </si>
  <si>
    <t>Kaspars Breikšs</t>
  </si>
  <si>
    <t xml:space="preserve">metinātajs.lv       </t>
  </si>
  <si>
    <t>05:48.0</t>
  </si>
  <si>
    <t>11:47.0</t>
  </si>
  <si>
    <t>17:48.0</t>
  </si>
  <si>
    <t>23:49.0</t>
  </si>
  <si>
    <t>29:55.0</t>
  </si>
  <si>
    <t>36:01.0</t>
  </si>
  <si>
    <t>42:06.0</t>
  </si>
  <si>
    <t>48:11.0</t>
  </si>
  <si>
    <t>54:23.0</t>
  </si>
  <si>
    <t>00:43.0</t>
  </si>
  <si>
    <t>07:07.0</t>
  </si>
  <si>
    <t>13:34.0</t>
  </si>
  <si>
    <t>20:02.0</t>
  </si>
  <si>
    <t>26:25.0</t>
  </si>
  <si>
    <t>Jānis Bendiks</t>
  </si>
  <si>
    <t>05:58.0</t>
  </si>
  <si>
    <t>11:48.0</t>
  </si>
  <si>
    <t>36:00.0</t>
  </si>
  <si>
    <t>42:05.0</t>
  </si>
  <si>
    <t>48:07.0</t>
  </si>
  <si>
    <t>00:34.0</t>
  </si>
  <si>
    <t>07:00.0</t>
  </si>
  <si>
    <t>13:28.0</t>
  </si>
  <si>
    <t>26:56.0</t>
  </si>
  <si>
    <t>Aigars Celmiņš</t>
  </si>
  <si>
    <t>06:05.0</t>
  </si>
  <si>
    <t>12:11.0</t>
  </si>
  <si>
    <t>18:20.0</t>
  </si>
  <si>
    <t>24:28.0</t>
  </si>
  <si>
    <t>30:40.0</t>
  </si>
  <si>
    <t>36:53.0</t>
  </si>
  <si>
    <t>43:07.0</t>
  </si>
  <si>
    <t>49:25.0</t>
  </si>
  <si>
    <t>55:41.0</t>
  </si>
  <si>
    <t>02:01.0</t>
  </si>
  <si>
    <t>08:23.0</t>
  </si>
  <si>
    <t>14:58.0</t>
  </si>
  <si>
    <t>21:26.0</t>
  </si>
  <si>
    <t>27:48.0</t>
  </si>
  <si>
    <t>Matīss Kauls</t>
  </si>
  <si>
    <t xml:space="preserve">SK Alauksts         </t>
  </si>
  <si>
    <t>06:15.0</t>
  </si>
  <si>
    <t>12:26.0</t>
  </si>
  <si>
    <t>18:43.0</t>
  </si>
  <si>
    <t>24:59.0</t>
  </si>
  <si>
    <t>31:26.0</t>
  </si>
  <si>
    <t>37:49.0</t>
  </si>
  <si>
    <t>44:16.0</t>
  </si>
  <si>
    <t>50:23.0</t>
  </si>
  <si>
    <t>56:32.0</t>
  </si>
  <si>
    <t>02:46.0</t>
  </si>
  <si>
    <t>09:03.0</t>
  </si>
  <si>
    <t>15:14.0</t>
  </si>
  <si>
    <t>21:29.0</t>
  </si>
  <si>
    <t>27:49.0</t>
  </si>
  <si>
    <t xml:space="preserve">V40          </t>
  </si>
  <si>
    <t>Gints Šķēps</t>
  </si>
  <si>
    <t xml:space="preserve">Šķēpi               </t>
  </si>
  <si>
    <t>05:56.0</t>
  </si>
  <si>
    <t>11:58.0</t>
  </si>
  <si>
    <t>18:00.0</t>
  </si>
  <si>
    <t>24:12.0</t>
  </si>
  <si>
    <t>30:33.0</t>
  </si>
  <si>
    <t>36:51.0</t>
  </si>
  <si>
    <t>43:11.0</t>
  </si>
  <si>
    <t>49:30.0</t>
  </si>
  <si>
    <t>55:48.0</t>
  </si>
  <si>
    <t>02:12.0</t>
  </si>
  <si>
    <t>08:42.0</t>
  </si>
  <si>
    <t>15:16.0</t>
  </si>
  <si>
    <t>21:48.0</t>
  </si>
  <si>
    <t>28:19.0</t>
  </si>
  <si>
    <t>Ivo Caune</t>
  </si>
  <si>
    <t>07:04.0</t>
  </si>
  <si>
    <t>13:10.0</t>
  </si>
  <si>
    <t>19:20.0</t>
  </si>
  <si>
    <t>25:36.0</t>
  </si>
  <si>
    <t>31:53.0</t>
  </si>
  <si>
    <t>38:10.0</t>
  </si>
  <si>
    <t>44:23.0</t>
  </si>
  <si>
    <t>50:35.0</t>
  </si>
  <si>
    <t>56:47.0</t>
  </si>
  <si>
    <t>03:11.0</t>
  </si>
  <si>
    <t>09:36.0</t>
  </si>
  <si>
    <t>16:05.0</t>
  </si>
  <si>
    <t>22:43.0</t>
  </si>
  <si>
    <t>29:20.0</t>
  </si>
  <si>
    <t>Mārtiņš Daļeckis</t>
  </si>
  <si>
    <t xml:space="preserve">Fisherteam.lv       </t>
  </si>
  <si>
    <t>05:57.0</t>
  </si>
  <si>
    <t>17:03.0</t>
  </si>
  <si>
    <t>28:02.0</t>
  </si>
  <si>
    <t>44:27.0</t>
  </si>
  <si>
    <t>50:02.0</t>
  </si>
  <si>
    <t>55:45.0</t>
  </si>
  <si>
    <t>01:40.0</t>
  </si>
  <si>
    <t>07:40.0</t>
  </si>
  <si>
    <t>14:17.0</t>
  </si>
  <si>
    <t>Ivo Jaunietis</t>
  </si>
  <si>
    <t>06:36.0</t>
  </si>
  <si>
    <t>12:51.0</t>
  </si>
  <si>
    <t>19:13.0</t>
  </si>
  <si>
    <t>25:31.0</t>
  </si>
  <si>
    <t>31:48.0</t>
  </si>
  <si>
    <t>44:24.0</t>
  </si>
  <si>
    <t>50:44.0</t>
  </si>
  <si>
    <t>57:09.0</t>
  </si>
  <si>
    <t>03:43.0</t>
  </si>
  <si>
    <t>16:55.0</t>
  </si>
  <si>
    <t>Viesturs Dumpis</t>
  </si>
  <si>
    <t>09:41.0</t>
  </si>
  <si>
    <t>15:50.0</t>
  </si>
  <si>
    <t>21:46.0</t>
  </si>
  <si>
    <t>27:39.0</t>
  </si>
  <si>
    <t>33:45.0</t>
  </si>
  <si>
    <t>39:50.0</t>
  </si>
  <si>
    <t>45:53.0</t>
  </si>
  <si>
    <t>52:10.0</t>
  </si>
  <si>
    <t>04:56.0</t>
  </si>
  <si>
    <t>18:14.0</t>
  </si>
  <si>
    <t>Ainars Priedeslaipa</t>
  </si>
  <si>
    <t xml:space="preserve">Gulbene SK Skeps    </t>
  </si>
  <si>
    <t>06:46.0</t>
  </si>
  <si>
    <t>13:12.0</t>
  </si>
  <si>
    <t>19:40.0</t>
  </si>
  <si>
    <t>26:13.0</t>
  </si>
  <si>
    <t>32:48.0</t>
  </si>
  <si>
    <t>39:25.0</t>
  </si>
  <si>
    <t>46:02.0</t>
  </si>
  <si>
    <t>52:41.0</t>
  </si>
  <si>
    <t>59:20.0</t>
  </si>
  <si>
    <t>06:06.0</t>
  </si>
  <si>
    <t>12:45.0</t>
  </si>
  <si>
    <t>19:30.0</t>
  </si>
  <si>
    <t>26:12.0</t>
  </si>
  <si>
    <t xml:space="preserve">V50            </t>
  </si>
  <si>
    <t>Arnis Ābelītis</t>
  </si>
  <si>
    <t xml:space="preserve">-                   </t>
  </si>
  <si>
    <t>06:07.0</t>
  </si>
  <si>
    <t>12:24.0</t>
  </si>
  <si>
    <t>18:57.0</t>
  </si>
  <si>
    <t>32:12.0</t>
  </si>
  <si>
    <t>39:00.0</t>
  </si>
  <si>
    <t>46:04.0</t>
  </si>
  <si>
    <t>52:42.0</t>
  </si>
  <si>
    <t>59:14.0</t>
  </si>
  <si>
    <t>19:52.0</t>
  </si>
  <si>
    <t>26:48.0</t>
  </si>
  <si>
    <t xml:space="preserve">V14            </t>
  </si>
  <si>
    <t>Kārlis Liepiņš</t>
  </si>
  <si>
    <t>06:42.0</t>
  </si>
  <si>
    <t>13:04.0</t>
  </si>
  <si>
    <t>19:35.0</t>
  </si>
  <si>
    <t>26:17.0</t>
  </si>
  <si>
    <t>33:03.0</t>
  </si>
  <si>
    <t>40:09.0</t>
  </si>
  <si>
    <t>46:45.0</t>
  </si>
  <si>
    <t>53:16.0</t>
  </si>
  <si>
    <t>59:34.0</t>
  </si>
  <si>
    <t>06:09.0</t>
  </si>
  <si>
    <t>19:49.0</t>
  </si>
  <si>
    <t>27:09.0</t>
  </si>
  <si>
    <t>Matīss Ābelītis</t>
  </si>
  <si>
    <t>06:24.0</t>
  </si>
  <si>
    <t>12:53.0</t>
  </si>
  <si>
    <t>25:50.0</t>
  </si>
  <si>
    <t>32:21.0</t>
  </si>
  <si>
    <t>39:34.0</t>
  </si>
  <si>
    <t>46:00.0</t>
  </si>
  <si>
    <t>52:32.0</t>
  </si>
  <si>
    <t>59:13.0</t>
  </si>
  <si>
    <t>13:22.0</t>
  </si>
  <si>
    <t>20:34.0</t>
  </si>
  <si>
    <t>27:24.0</t>
  </si>
  <si>
    <t>Edgars Kokorevičs</t>
  </si>
  <si>
    <t xml:space="preserve">Koko team           </t>
  </si>
  <si>
    <t>06:37.0</t>
  </si>
  <si>
    <t>12:56.0</t>
  </si>
  <si>
    <t>32:24.0</t>
  </si>
  <si>
    <t>46:01.0</t>
  </si>
  <si>
    <t>52:43.0</t>
  </si>
  <si>
    <t>59:24.0</t>
  </si>
  <si>
    <t>06:28.0</t>
  </si>
  <si>
    <t>13:26.0</t>
  </si>
  <si>
    <t>20:32.0</t>
  </si>
  <si>
    <t>27:45.0</t>
  </si>
  <si>
    <t>Jānis Lūks</t>
  </si>
  <si>
    <t xml:space="preserve">VP Vidzemes reģiona </t>
  </si>
  <si>
    <t>06:17.0</t>
  </si>
  <si>
    <t>12:55.0</t>
  </si>
  <si>
    <t>19:32.0</t>
  </si>
  <si>
    <t>26:18.0</t>
  </si>
  <si>
    <t>33:12.0</t>
  </si>
  <si>
    <t>39:58.0</t>
  </si>
  <si>
    <t>46:43.0</t>
  </si>
  <si>
    <t>53:43.0</t>
  </si>
  <si>
    <t>00:28.0</t>
  </si>
  <si>
    <t>07:12.0</t>
  </si>
  <si>
    <t>13:59.0</t>
  </si>
  <si>
    <t>21:07.0</t>
  </si>
  <si>
    <t>28:00.0</t>
  </si>
  <si>
    <t xml:space="preserve">V18            </t>
  </si>
  <si>
    <t>Mārtiņš Petrovskis</t>
  </si>
  <si>
    <t>07:11.0</t>
  </si>
  <si>
    <t>19:43.0</t>
  </si>
  <si>
    <t>26:11.0</t>
  </si>
  <si>
    <t>32:46.0</t>
  </si>
  <si>
    <t>39:29.0</t>
  </si>
  <si>
    <t>46:20.0</t>
  </si>
  <si>
    <t>53:05.0</t>
  </si>
  <si>
    <t>59:57.0</t>
  </si>
  <si>
    <t>06:43.0</t>
  </si>
  <si>
    <t>13:35.0</t>
  </si>
  <si>
    <t>20:37.0</t>
  </si>
  <si>
    <t>Janis Sturiska</t>
  </si>
  <si>
    <t xml:space="preserve">Vilders racing team </t>
  </si>
  <si>
    <t>12:54.0</t>
  </si>
  <si>
    <t>19:33.0</t>
  </si>
  <si>
    <t>26:21.0</t>
  </si>
  <si>
    <t>33:21.0</t>
  </si>
  <si>
    <t>46:29.0</t>
  </si>
  <si>
    <t>53:02.0</t>
  </si>
  <si>
    <t>59:43.0</t>
  </si>
  <si>
    <t>20:49.0</t>
  </si>
  <si>
    <t>28:14.0</t>
  </si>
  <si>
    <t>Linards Tauvēns</t>
  </si>
  <si>
    <t xml:space="preserve">Burtnieku novads    </t>
  </si>
  <si>
    <t>12:37.0</t>
  </si>
  <si>
    <t>19:17.0</t>
  </si>
  <si>
    <t>25:53.0</t>
  </si>
  <si>
    <t>32:32.0</t>
  </si>
  <si>
    <t>39:16.0</t>
  </si>
  <si>
    <t>52:57.0</t>
  </si>
  <si>
    <t>59:47.0</t>
  </si>
  <si>
    <t>06:51.0</t>
  </si>
  <si>
    <t>14:01.0</t>
  </si>
  <si>
    <t>21:22.0</t>
  </si>
  <si>
    <t>28:44.0</t>
  </si>
  <si>
    <t>Alvis Šķēps</t>
  </si>
  <si>
    <t>13:05.0</t>
  </si>
  <si>
    <t>26:19.0</t>
  </si>
  <si>
    <t>33:05.0</t>
  </si>
  <si>
    <t>40:11.0</t>
  </si>
  <si>
    <t>46:50.0</t>
  </si>
  <si>
    <t>53:31.0</t>
  </si>
  <si>
    <t>00:53.0</t>
  </si>
  <si>
    <t>07:19.0</t>
  </si>
  <si>
    <t>14:29.0</t>
  </si>
  <si>
    <t>22:01.0</t>
  </si>
  <si>
    <t>29:27.0</t>
  </si>
  <si>
    <t xml:space="preserve">S40            </t>
  </si>
  <si>
    <t>Ieva Cēderštrēma</t>
  </si>
  <si>
    <t xml:space="preserve">volfiņi             </t>
  </si>
  <si>
    <t>06:45.0</t>
  </si>
  <si>
    <t>13:23.0</t>
  </si>
  <si>
    <t>20:12.0</t>
  </si>
  <si>
    <t>27:11.0</t>
  </si>
  <si>
    <t>34:07.0</t>
  </si>
  <si>
    <t>40:59.0</t>
  </si>
  <si>
    <t>47:51.0</t>
  </si>
  <si>
    <t>54:41.0</t>
  </si>
  <si>
    <t>01:35.0</t>
  </si>
  <si>
    <t>08:24.0</t>
  </si>
  <si>
    <t>15:17.0</t>
  </si>
  <si>
    <t>29:34.0</t>
  </si>
  <si>
    <t>Valdis Tilts</t>
  </si>
  <si>
    <t xml:space="preserve">Vaidava             </t>
  </si>
  <si>
    <t>13:37.0</t>
  </si>
  <si>
    <t>20:16.0</t>
  </si>
  <si>
    <t>27:06.0</t>
  </si>
  <si>
    <t>33:56.0</t>
  </si>
  <si>
    <t>40:48.0</t>
  </si>
  <si>
    <t>47:40.0</t>
  </si>
  <si>
    <t>54:37.0</t>
  </si>
  <si>
    <t>08:38.0</t>
  </si>
  <si>
    <t>15:44.0</t>
  </si>
  <si>
    <t>22:52.0</t>
  </si>
  <si>
    <t>29:49.0</t>
  </si>
  <si>
    <t xml:space="preserve">S              </t>
  </si>
  <si>
    <t>Liene KALĒJA</t>
  </si>
  <si>
    <t>07:17.0</t>
  </si>
  <si>
    <t>14:07.0</t>
  </si>
  <si>
    <t>21:01.0</t>
  </si>
  <si>
    <t>34:35.0</t>
  </si>
  <si>
    <t>41:22.0</t>
  </si>
  <si>
    <t>48:15.0</t>
  </si>
  <si>
    <t>55:08.0</t>
  </si>
  <si>
    <t>02:04.0</t>
  </si>
  <si>
    <t>09:01.0</t>
  </si>
  <si>
    <t>16:00.0</t>
  </si>
  <si>
    <t>22:58.0</t>
  </si>
  <si>
    <t>29:50.0</t>
  </si>
  <si>
    <t>Oskars Urbanovičs</t>
  </si>
  <si>
    <t>08:46.0</t>
  </si>
  <si>
    <t>15:25.0</t>
  </si>
  <si>
    <t>22:12.0</t>
  </si>
  <si>
    <t>28:51.0</t>
  </si>
  <si>
    <t>35:30.0</t>
  </si>
  <si>
    <t>42:13.0</t>
  </si>
  <si>
    <t>48:53.0</t>
  </si>
  <si>
    <t>55:59.0</t>
  </si>
  <si>
    <t>02:47.0</t>
  </si>
  <si>
    <t>09:33.0</t>
  </si>
  <si>
    <t>16:19.0</t>
  </si>
  <si>
    <t>23:09.0</t>
  </si>
  <si>
    <t>Dāvis Dravants</t>
  </si>
  <si>
    <t>12:16.0</t>
  </si>
  <si>
    <t>18:40.0</t>
  </si>
  <si>
    <t>24:58.0</t>
  </si>
  <si>
    <t>37:48.0</t>
  </si>
  <si>
    <t>44:15.0</t>
  </si>
  <si>
    <t>50:45.0</t>
  </si>
  <si>
    <t>04:08.0</t>
  </si>
  <si>
    <t>20:19.0</t>
  </si>
  <si>
    <t>Pēteris Serovs</t>
  </si>
  <si>
    <t>06:27.0</t>
  </si>
  <si>
    <t>13:08.0</t>
  </si>
  <si>
    <t>19:48.0</t>
  </si>
  <si>
    <t>26:41.0</t>
  </si>
  <si>
    <t>33:42.0</t>
  </si>
  <si>
    <t>40:46.0</t>
  </si>
  <si>
    <t>47:44.0</t>
  </si>
  <si>
    <t>54:42.0</t>
  </si>
  <si>
    <t>01:36.0</t>
  </si>
  <si>
    <t>08:37.0</t>
  </si>
  <si>
    <t>15:54.0</t>
  </si>
  <si>
    <t>23:18.0</t>
  </si>
  <si>
    <t>Mareks Lācis</t>
  </si>
  <si>
    <t xml:space="preserve">SaniteX             </t>
  </si>
  <si>
    <t>13:38.0</t>
  </si>
  <si>
    <t>20:39.0</t>
  </si>
  <si>
    <t>27:33.0</t>
  </si>
  <si>
    <t>34:23.0</t>
  </si>
  <si>
    <t>41:23.0</t>
  </si>
  <si>
    <t>48:12.0</t>
  </si>
  <si>
    <t>55:14.0</t>
  </si>
  <si>
    <t>02:20.0</t>
  </si>
  <si>
    <t>09:28.0</t>
  </si>
  <si>
    <t>16:23.0</t>
  </si>
  <si>
    <t>23:24.0</t>
  </si>
  <si>
    <t>Mārtiņš Platacis</t>
  </si>
  <si>
    <t xml:space="preserve">Platači             </t>
  </si>
  <si>
    <t>06:32.0</t>
  </si>
  <si>
    <t>26:42.0</t>
  </si>
  <si>
    <t>33:38.0</t>
  </si>
  <si>
    <t>47:31.0</t>
  </si>
  <si>
    <t>54:34.0</t>
  </si>
  <si>
    <t>01:51.0</t>
  </si>
  <si>
    <t>09:07.0</t>
  </si>
  <si>
    <t>16:35.0</t>
  </si>
  <si>
    <t>24:09.0</t>
  </si>
  <si>
    <t>Aigars Bundzinieks</t>
  </si>
  <si>
    <t>06:35.0</t>
  </si>
  <si>
    <t>13:29.0</t>
  </si>
  <si>
    <t>20:25.0</t>
  </si>
  <si>
    <t>27:20.0</t>
  </si>
  <si>
    <t>34:28.0</t>
  </si>
  <si>
    <t>41:25.0</t>
  </si>
  <si>
    <t>48:25.0</t>
  </si>
  <si>
    <t>55:27.0</t>
  </si>
  <si>
    <t>02:41.0</t>
  </si>
  <si>
    <t>09:57.0</t>
  </si>
  <si>
    <t>17:25.0</t>
  </si>
  <si>
    <t>24:42.0</t>
  </si>
  <si>
    <t>Ilgvars Āboltiņš</t>
  </si>
  <si>
    <t xml:space="preserve">Pēdas mežā          </t>
  </si>
  <si>
    <t>06:52.0</t>
  </si>
  <si>
    <t>13:45.0</t>
  </si>
  <si>
    <t>20:41.0</t>
  </si>
  <si>
    <t>27:36.0</t>
  </si>
  <si>
    <t>34:40.0</t>
  </si>
  <si>
    <t>41:36.0</t>
  </si>
  <si>
    <t>48:39.0</t>
  </si>
  <si>
    <t>55:38.0</t>
  </si>
  <si>
    <t>03:06.0</t>
  </si>
  <si>
    <t>10:11.0</t>
  </si>
  <si>
    <t>17:36.0</t>
  </si>
  <si>
    <t>24:45.0</t>
  </si>
  <si>
    <t>Gints Ezeriņš</t>
  </si>
  <si>
    <t>06:58.0</t>
  </si>
  <si>
    <t>13:53.0</t>
  </si>
  <si>
    <t>20:47.0</t>
  </si>
  <si>
    <t>27:46.0</t>
  </si>
  <si>
    <t>34:44.0</t>
  </si>
  <si>
    <t>41:43.0</t>
  </si>
  <si>
    <t>48:49.0</t>
  </si>
  <si>
    <t>55:53.0</t>
  </si>
  <si>
    <t>03:08.0</t>
  </si>
  <si>
    <t>10:32.0</t>
  </si>
  <si>
    <t>17:58.0</t>
  </si>
  <si>
    <t>25:17.0</t>
  </si>
  <si>
    <t>Edvards Rams</t>
  </si>
  <si>
    <t xml:space="preserve">RAMI                </t>
  </si>
  <si>
    <t>07:21.0</t>
  </si>
  <si>
    <t>14:10.0</t>
  </si>
  <si>
    <t>21:10.0</t>
  </si>
  <si>
    <t>35:28.0</t>
  </si>
  <si>
    <t>42:50.0</t>
  </si>
  <si>
    <t>50:12.0</t>
  </si>
  <si>
    <t>57:17.0</t>
  </si>
  <si>
    <t>04:25.0</t>
  </si>
  <si>
    <t>11:46.0</t>
  </si>
  <si>
    <t>19:16.0</t>
  </si>
  <si>
    <t>25:59.0</t>
  </si>
  <si>
    <t>Oskars Vidovskis</t>
  </si>
  <si>
    <t xml:space="preserve">MIKS                </t>
  </si>
  <si>
    <t>08:22.0</t>
  </si>
  <si>
    <t>15:22.0</t>
  </si>
  <si>
    <t>22:22.0</t>
  </si>
  <si>
    <t>36:26.0</t>
  </si>
  <si>
    <t>43:16.0</t>
  </si>
  <si>
    <t>50:17.0</t>
  </si>
  <si>
    <t>57:18.0</t>
  </si>
  <si>
    <t>04:30.0</t>
  </si>
  <si>
    <t>11:43.0</t>
  </si>
  <si>
    <t>19:05.0</t>
  </si>
  <si>
    <t>26:24.0</t>
  </si>
  <si>
    <t>Kaspars Serģis</t>
  </si>
  <si>
    <t xml:space="preserve">Serģi               </t>
  </si>
  <si>
    <t>14:05.0</t>
  </si>
  <si>
    <t>35:34.0</t>
  </si>
  <si>
    <t>42:48.0</t>
  </si>
  <si>
    <t>50:11.0</t>
  </si>
  <si>
    <t>57:26.0</t>
  </si>
  <si>
    <t>05:14.0</t>
  </si>
  <si>
    <t>19:34.0</t>
  </si>
  <si>
    <t>26:43.0</t>
  </si>
  <si>
    <t>Guntis Koks</t>
  </si>
  <si>
    <t xml:space="preserve">Meridiāns           </t>
  </si>
  <si>
    <t>28:13.0</t>
  </si>
  <si>
    <t>35:24.0</t>
  </si>
  <si>
    <t>42:33.0</t>
  </si>
  <si>
    <t>49:48.0</t>
  </si>
  <si>
    <t>57:06.0</t>
  </si>
  <si>
    <t>04:23.0</t>
  </si>
  <si>
    <t>26:58.0</t>
  </si>
  <si>
    <t>Agris Spalviņš</t>
  </si>
  <si>
    <t xml:space="preserve">Rauna               </t>
  </si>
  <si>
    <t>07:24.0</t>
  </si>
  <si>
    <t>14:16.0</t>
  </si>
  <si>
    <t>21:14.0</t>
  </si>
  <si>
    <t>28:23.0</t>
  </si>
  <si>
    <t>35:26.0</t>
  </si>
  <si>
    <t>42:34.0</t>
  </si>
  <si>
    <t>49:52.0</t>
  </si>
  <si>
    <t>04:24.0</t>
  </si>
  <si>
    <t>19:27.0</t>
  </si>
  <si>
    <t>27:26.0</t>
  </si>
  <si>
    <t>Jānis Busenbergs</t>
  </si>
  <si>
    <t xml:space="preserve">MONA                </t>
  </si>
  <si>
    <t>07:02.0</t>
  </si>
  <si>
    <t>14:04.0</t>
  </si>
  <si>
    <t>21:09.0</t>
  </si>
  <si>
    <t>28:17.0</t>
  </si>
  <si>
    <t>42:30.0</t>
  </si>
  <si>
    <t>49:46.0</t>
  </si>
  <si>
    <t>57:37.0</t>
  </si>
  <si>
    <t>05:05.0</t>
  </si>
  <si>
    <t>12:28.0</t>
  </si>
  <si>
    <t>19:58.0</t>
  </si>
  <si>
    <t>27:27.0</t>
  </si>
  <si>
    <t>Niklāvs Emīls Eglītis</t>
  </si>
  <si>
    <t xml:space="preserve">Eglīši              </t>
  </si>
  <si>
    <t>07:27.0</t>
  </si>
  <si>
    <t>20:59.0</t>
  </si>
  <si>
    <t>27:58.0</t>
  </si>
  <si>
    <t>35:07.0</t>
  </si>
  <si>
    <t>42:23.0</t>
  </si>
  <si>
    <t>49:49.0</t>
  </si>
  <si>
    <t>57:04.0</t>
  </si>
  <si>
    <t>04:37.0</t>
  </si>
  <si>
    <t>12:27.0</t>
  </si>
  <si>
    <t>20:22.0</t>
  </si>
  <si>
    <t xml:space="preserve">S14            </t>
  </si>
  <si>
    <t>Nora Osīte</t>
  </si>
  <si>
    <t>14:12.0</t>
  </si>
  <si>
    <t>21:24.0</t>
  </si>
  <si>
    <t>28:28.0</t>
  </si>
  <si>
    <t>35:46.0</t>
  </si>
  <si>
    <t>43:00.0</t>
  </si>
  <si>
    <t>50:13.0</t>
  </si>
  <si>
    <t>57:22.0</t>
  </si>
  <si>
    <t>12:48.0</t>
  </si>
  <si>
    <t>Juris Bērziņš</t>
  </si>
  <si>
    <t>07:31.0</t>
  </si>
  <si>
    <t>14:44.0</t>
  </si>
  <si>
    <t>29:03.0</t>
  </si>
  <si>
    <t>36:22.0</t>
  </si>
  <si>
    <t>43:43.0</t>
  </si>
  <si>
    <t>51:07.0</t>
  </si>
  <si>
    <t>58:36.0</t>
  </si>
  <si>
    <t>21:08.0</t>
  </si>
  <si>
    <t>Artūrs Verza</t>
  </si>
  <si>
    <t>08:06.0</t>
  </si>
  <si>
    <t>15:43.0</t>
  </si>
  <si>
    <t>22:55.0</t>
  </si>
  <si>
    <t>30:20.0</t>
  </si>
  <si>
    <t>37:32.0</t>
  </si>
  <si>
    <t>44:57.0</t>
  </si>
  <si>
    <t>52:11.0</t>
  </si>
  <si>
    <t>59:35.0</t>
  </si>
  <si>
    <t>07:01.0</t>
  </si>
  <si>
    <t>Māris Lūks</t>
  </si>
  <si>
    <t>07:48.0</t>
  </si>
  <si>
    <t>15:19.0</t>
  </si>
  <si>
    <t>22:39.0</t>
  </si>
  <si>
    <t>29:57.0</t>
  </si>
  <si>
    <t>37:12.0</t>
  </si>
  <si>
    <t>51:49.0</t>
  </si>
  <si>
    <t>59:18.0</t>
  </si>
  <si>
    <t>29:23.0</t>
  </si>
  <si>
    <t>Toms Āboltiņš</t>
  </si>
  <si>
    <t>14:35.0</t>
  </si>
  <si>
    <t>29:08.0</t>
  </si>
  <si>
    <t>36:32.0</t>
  </si>
  <si>
    <t>44:00.0</t>
  </si>
  <si>
    <t>51:15.0</t>
  </si>
  <si>
    <t>58:53.0</t>
  </si>
  <si>
    <t>06:55.0</t>
  </si>
  <si>
    <t>14:25.0</t>
  </si>
  <si>
    <t>22:08.0</t>
  </si>
  <si>
    <t>29:25.0</t>
  </si>
  <si>
    <t>Mārtiņš Šlēziņš</t>
  </si>
  <si>
    <t>07:29.0</t>
  </si>
  <si>
    <t>14:41.0</t>
  </si>
  <si>
    <t>29:02.0</t>
  </si>
  <si>
    <t>36:25.0</t>
  </si>
  <si>
    <t>43:57.0</t>
  </si>
  <si>
    <t>51:35.0</t>
  </si>
  <si>
    <t>22:00.0</t>
  </si>
  <si>
    <t>29:46.0</t>
  </si>
  <si>
    <t>Dāvis Brammanis</t>
  </si>
  <si>
    <t>07:57.0</t>
  </si>
  <si>
    <t>22:34.0</t>
  </si>
  <si>
    <t>29:59.0</t>
  </si>
  <si>
    <t>37:27.0</t>
  </si>
  <si>
    <t>44:54.0</t>
  </si>
  <si>
    <t>52:15.0</t>
  </si>
  <si>
    <t>59:39.0</t>
  </si>
  <si>
    <t>15:11.0</t>
  </si>
  <si>
    <t>30:00.0</t>
  </si>
  <si>
    <t>Rihards Serģis</t>
  </si>
  <si>
    <t>06:54.0</t>
  </si>
  <si>
    <t>13:54.0</t>
  </si>
  <si>
    <t>28:16.0</t>
  </si>
  <si>
    <t>35:32.0</t>
  </si>
  <si>
    <t>42:49.0</t>
  </si>
  <si>
    <t>50:08.0</t>
  </si>
  <si>
    <t>57:21.0</t>
  </si>
  <si>
    <t>05:15.0</t>
  </si>
  <si>
    <t>13:48.0</t>
  </si>
  <si>
    <t>22:19.0</t>
  </si>
  <si>
    <t xml:space="preserve">V60            </t>
  </si>
  <si>
    <t>Vladimirs Kļavnieks</t>
  </si>
  <si>
    <t xml:space="preserve">LSC                 </t>
  </si>
  <si>
    <t>07:26.0</t>
  </si>
  <si>
    <t>14:27.0</t>
  </si>
  <si>
    <t>21:39.0</t>
  </si>
  <si>
    <t>36:27.0</t>
  </si>
  <si>
    <t>43:49.0</t>
  </si>
  <si>
    <t>51:21.0</t>
  </si>
  <si>
    <t>59:17.0</t>
  </si>
  <si>
    <t>14:40.0</t>
  </si>
  <si>
    <t>22:38.0</t>
  </si>
  <si>
    <t>Mārtiņš Malcenieks</t>
  </si>
  <si>
    <t xml:space="preserve">Eži                 </t>
  </si>
  <si>
    <t>07:44.0</t>
  </si>
  <si>
    <t>15:02.0</t>
  </si>
  <si>
    <t>22:17.0</t>
  </si>
  <si>
    <t>29:26.0</t>
  </si>
  <si>
    <t>36:41.0</t>
  </si>
  <si>
    <t>44:04.0</t>
  </si>
  <si>
    <t>51:25.0</t>
  </si>
  <si>
    <t>58:57.0</t>
  </si>
  <si>
    <t>Guntars Vilciņš</t>
  </si>
  <si>
    <t xml:space="preserve">individuāli         </t>
  </si>
  <si>
    <t>08:21.0</t>
  </si>
  <si>
    <t>15:48.0</t>
  </si>
  <si>
    <t>23:08.0</t>
  </si>
  <si>
    <t>30:30.0</t>
  </si>
  <si>
    <t>37:55.0</t>
  </si>
  <si>
    <t>45:24.0</t>
  </si>
  <si>
    <t>52:50.0</t>
  </si>
  <si>
    <t>00:21.0</t>
  </si>
  <si>
    <t>07:55.0</t>
  </si>
  <si>
    <t>15:37.0</t>
  </si>
  <si>
    <t>23:29.0</t>
  </si>
  <si>
    <t>Māris Romka</t>
  </si>
  <si>
    <t>08:16.0</t>
  </si>
  <si>
    <t>23:06.0</t>
  </si>
  <si>
    <t>38:13.0</t>
  </si>
  <si>
    <t>45:48.0</t>
  </si>
  <si>
    <t>53:13.0</t>
  </si>
  <si>
    <t>08:25.0</t>
  </si>
  <si>
    <t>15:58.0</t>
  </si>
  <si>
    <t>23:35.0</t>
  </si>
  <si>
    <t>Ģirts Gnedlers</t>
  </si>
  <si>
    <t>07:59.0</t>
  </si>
  <si>
    <t>15:12.0</t>
  </si>
  <si>
    <t>22:18.0</t>
  </si>
  <si>
    <t>44:05.0</t>
  </si>
  <si>
    <t>51:27.0</t>
  </si>
  <si>
    <t>59:00.0</t>
  </si>
  <si>
    <t>06:48.0</t>
  </si>
  <si>
    <t>15:09.0</t>
  </si>
  <si>
    <t>23:37.0</t>
  </si>
  <si>
    <t>Māris Lamberts</t>
  </si>
  <si>
    <t>07:06.0</t>
  </si>
  <si>
    <t>21:52.0</t>
  </si>
  <si>
    <t>29:18.0</t>
  </si>
  <si>
    <t>44:37.0</t>
  </si>
  <si>
    <t>52:28.0</t>
  </si>
  <si>
    <t>00:18.0</t>
  </si>
  <si>
    <t>08:39.0</t>
  </si>
  <si>
    <t>16:12.0</t>
  </si>
  <si>
    <t>23:38.0</t>
  </si>
  <si>
    <t>Guntis Kanaviņš</t>
  </si>
  <si>
    <t>08:05.0</t>
  </si>
  <si>
    <t>15:32.0</t>
  </si>
  <si>
    <t>22:51.0</t>
  </si>
  <si>
    <t>30:23.0</t>
  </si>
  <si>
    <t>37:53.0</t>
  </si>
  <si>
    <t>45:27.0</t>
  </si>
  <si>
    <t>52:56.0</t>
  </si>
  <si>
    <t>16:09.0</t>
  </si>
  <si>
    <t>23:48.0</t>
  </si>
  <si>
    <t>Jānis Pikurs</t>
  </si>
  <si>
    <t>08:20.0</t>
  </si>
  <si>
    <t>15:27.0</t>
  </si>
  <si>
    <t>22:49.0</t>
  </si>
  <si>
    <t>30:24.0</t>
  </si>
  <si>
    <t>38:03.0</t>
  </si>
  <si>
    <t>45:33.0</t>
  </si>
  <si>
    <t>00:13.0</t>
  </si>
  <si>
    <t>08:15.0</t>
  </si>
  <si>
    <t>16:06.0</t>
  </si>
  <si>
    <t>23:53.0</t>
  </si>
  <si>
    <t>Andis Dravants</t>
  </si>
  <si>
    <t>07:03.0</t>
  </si>
  <si>
    <t>14:03.0</t>
  </si>
  <si>
    <t>21:05.0</t>
  </si>
  <si>
    <t>28:12.0</t>
  </si>
  <si>
    <t>50:34.0</t>
  </si>
  <si>
    <t>58:31.0</t>
  </si>
  <si>
    <t>15:40.0</t>
  </si>
  <si>
    <t>24:57.0</t>
  </si>
  <si>
    <t>Gatis Penka</t>
  </si>
  <si>
    <t xml:space="preserve">Mazsalaca           </t>
  </si>
  <si>
    <t>30:58.0</t>
  </si>
  <si>
    <t>38:11.0</t>
  </si>
  <si>
    <t>45:25.0</t>
  </si>
  <si>
    <t>52:34.0</t>
  </si>
  <si>
    <t>00:08.0</t>
  </si>
  <si>
    <t>08:43.0</t>
  </si>
  <si>
    <t>17:35.0</t>
  </si>
  <si>
    <t>26:00.0</t>
  </si>
  <si>
    <t xml:space="preserve">V16            </t>
  </si>
  <si>
    <t>Jēkabs Knēts</t>
  </si>
  <si>
    <t xml:space="preserve">Knēti               </t>
  </si>
  <si>
    <t>07:28.0</t>
  </si>
  <si>
    <t>14:51.0</t>
  </si>
  <si>
    <t>29:53.0</t>
  </si>
  <si>
    <t>37:36.0</t>
  </si>
  <si>
    <t>45:11.0</t>
  </si>
  <si>
    <t>52:54.0</t>
  </si>
  <si>
    <t>01:05.0</t>
  </si>
  <si>
    <t>08:57.0</t>
  </si>
  <si>
    <t>17:21.0</t>
  </si>
  <si>
    <t>26:50.0</t>
  </si>
  <si>
    <t>Ingmārs Eglītis</t>
  </si>
  <si>
    <t>07:56.0</t>
  </si>
  <si>
    <t>22:40.0</t>
  </si>
  <si>
    <t>30:12.0</t>
  </si>
  <si>
    <t>37:37.0</t>
  </si>
  <si>
    <t>45:21.0</t>
  </si>
  <si>
    <t>53:25.0</t>
  </si>
  <si>
    <t>01:19.0</t>
  </si>
  <si>
    <t>09:34.0</t>
  </si>
  <si>
    <t>18:03.0</t>
  </si>
  <si>
    <t>26:54.0</t>
  </si>
  <si>
    <t>Māris Teteris</t>
  </si>
  <si>
    <t xml:space="preserve">Vaive               </t>
  </si>
  <si>
    <t>08:28.0</t>
  </si>
  <si>
    <t>16:07.0</t>
  </si>
  <si>
    <t>23:44.0</t>
  </si>
  <si>
    <t>31:16.0</t>
  </si>
  <si>
    <t>39:05.0</t>
  </si>
  <si>
    <t>47:06.0</t>
  </si>
  <si>
    <t>55:06.0</t>
  </si>
  <si>
    <t>02:58.0</t>
  </si>
  <si>
    <t>11:03.0</t>
  </si>
  <si>
    <t>19:10.0</t>
  </si>
  <si>
    <t>27:05.0</t>
  </si>
  <si>
    <t>Armīns Sprogis</t>
  </si>
  <si>
    <t xml:space="preserve">jaunrauna           </t>
  </si>
  <si>
    <t>15:35.0</t>
  </si>
  <si>
    <t>23:16.0</t>
  </si>
  <si>
    <t>31:07.0</t>
  </si>
  <si>
    <t>38:56.0</t>
  </si>
  <si>
    <t>46:39.0</t>
  </si>
  <si>
    <t>54:29.0</t>
  </si>
  <si>
    <t>10:53.0</t>
  </si>
  <si>
    <t>19:01.0</t>
  </si>
  <si>
    <t>27:14.0</t>
  </si>
  <si>
    <t>Edgars Utāns</t>
  </si>
  <si>
    <t xml:space="preserve">Lapenieki           </t>
  </si>
  <si>
    <t>07:49.0</t>
  </si>
  <si>
    <t>15:07.0</t>
  </si>
  <si>
    <t>22:32.0</t>
  </si>
  <si>
    <t>30:07.0</t>
  </si>
  <si>
    <t>53:57.0</t>
  </si>
  <si>
    <t>10:42.0</t>
  </si>
  <si>
    <t>19:04.0</t>
  </si>
  <si>
    <t>27:21.0</t>
  </si>
  <si>
    <t>Uldis Kalniņš</t>
  </si>
  <si>
    <t xml:space="preserve">Smiltene            </t>
  </si>
  <si>
    <t>08:48.0</t>
  </si>
  <si>
    <t>16:37.0</t>
  </si>
  <si>
    <t>24:23.0</t>
  </si>
  <si>
    <t>32:09.0</t>
  </si>
  <si>
    <t>39:57.0</t>
  </si>
  <si>
    <t>55:36.0</t>
  </si>
  <si>
    <t>03:29.0</t>
  </si>
  <si>
    <t>19:28.0</t>
  </si>
  <si>
    <t>27:29.0</t>
  </si>
  <si>
    <t>Uldis Alksnis</t>
  </si>
  <si>
    <t>08:44.0</t>
  </si>
  <si>
    <t>16:52.0</t>
  </si>
  <si>
    <t>24:46.0</t>
  </si>
  <si>
    <t>32:44.0</t>
  </si>
  <si>
    <t>40:44.0</t>
  </si>
  <si>
    <t>48:21.0</t>
  </si>
  <si>
    <t>56:07.0</t>
  </si>
  <si>
    <t>04:06.0</t>
  </si>
  <si>
    <t>12:06.0</t>
  </si>
  <si>
    <t>28:25.0</t>
  </si>
  <si>
    <t>Vilnis Briedis</t>
  </si>
  <si>
    <t>07:41.0</t>
  </si>
  <si>
    <t>15:20.0</t>
  </si>
  <si>
    <t>31:01.0</t>
  </si>
  <si>
    <t>39:03.0</t>
  </si>
  <si>
    <t>46:59.0</t>
  </si>
  <si>
    <t>55:05.0</t>
  </si>
  <si>
    <t>03:15.0</t>
  </si>
  <si>
    <t>20:20.0</t>
  </si>
  <si>
    <t>Gunārs Krauja</t>
  </si>
  <si>
    <t>07:52.0</t>
  </si>
  <si>
    <t>23:40.0</t>
  </si>
  <si>
    <t>31:29.0</t>
  </si>
  <si>
    <t>39:31.0</t>
  </si>
  <si>
    <t>47:26.0</t>
  </si>
  <si>
    <t>55:42.0</t>
  </si>
  <si>
    <t>03:53.0</t>
  </si>
  <si>
    <t>12:23.0</t>
  </si>
  <si>
    <t>20:52.0</t>
  </si>
  <si>
    <t>28:59.0</t>
  </si>
  <si>
    <t>Jānis Dainis</t>
  </si>
  <si>
    <t xml:space="preserve">RUBENE, Kocēnu nov. </t>
  </si>
  <si>
    <t>09:11.0</t>
  </si>
  <si>
    <t>17:05.0</t>
  </si>
  <si>
    <t>24:55.0</t>
  </si>
  <si>
    <t>32:31.0</t>
  </si>
  <si>
    <t>40:29.0</t>
  </si>
  <si>
    <t>48:38.0</t>
  </si>
  <si>
    <t>56:22.0</t>
  </si>
  <si>
    <t>12:36.0</t>
  </si>
  <si>
    <t>20:57.0</t>
  </si>
  <si>
    <t>29:01.0</t>
  </si>
  <si>
    <t>Imants Kublačovs</t>
  </si>
  <si>
    <t xml:space="preserve">Šķēps Gulbene       </t>
  </si>
  <si>
    <t>15:45.0</t>
  </si>
  <si>
    <t>23:36.0</t>
  </si>
  <si>
    <t>31:31.0</t>
  </si>
  <si>
    <t>39:30.0</t>
  </si>
  <si>
    <t>47:58.0</t>
  </si>
  <si>
    <t>56:17.0</t>
  </si>
  <si>
    <t>04:48.0</t>
  </si>
  <si>
    <t>29:29.0</t>
  </si>
  <si>
    <t>Arta Kronberga</t>
  </si>
  <si>
    <t xml:space="preserve">Vietējā             </t>
  </si>
  <si>
    <t>24:07.0</t>
  </si>
  <si>
    <t>32:15.0</t>
  </si>
  <si>
    <t>40:26.0</t>
  </si>
  <si>
    <t>48:36.0</t>
  </si>
  <si>
    <t>56:49.0</t>
  </si>
  <si>
    <t>05:04.0</t>
  </si>
  <si>
    <t>13:17.0</t>
  </si>
  <si>
    <t>21:36.0</t>
  </si>
  <si>
    <t>Vilis Mednis</t>
  </si>
  <si>
    <t xml:space="preserve">smiltene            </t>
  </si>
  <si>
    <t>23:31.0</t>
  </si>
  <si>
    <t>31:27.0</t>
  </si>
  <si>
    <t>39:39.0</t>
  </si>
  <si>
    <t>47:54.0</t>
  </si>
  <si>
    <t>56:06.0</t>
  </si>
  <si>
    <t>21:42.0</t>
  </si>
  <si>
    <t>Jānis Platacis</t>
  </si>
  <si>
    <t>23:11.0</t>
  </si>
  <si>
    <t>29:31.0</t>
  </si>
  <si>
    <t>49:11.0</t>
  </si>
  <si>
    <t>55:51.0</t>
  </si>
  <si>
    <t>02:30.0</t>
  </si>
  <si>
    <t>16:17.0</t>
  </si>
  <si>
    <t>23:04.0</t>
  </si>
  <si>
    <t>29:58.0</t>
  </si>
  <si>
    <t xml:space="preserve">S16            </t>
  </si>
  <si>
    <t>Annija Sabule</t>
  </si>
  <si>
    <t>21:25.0</t>
  </si>
  <si>
    <t>28:36.0</t>
  </si>
  <si>
    <t>35:53.0</t>
  </si>
  <si>
    <t>50:04.0</t>
  </si>
  <si>
    <t>04:54.0</t>
  </si>
  <si>
    <t>13:00.0</t>
  </si>
  <si>
    <t>Uģis Strazdiņš</t>
  </si>
  <si>
    <t xml:space="preserve">STRAZDIŅI           </t>
  </si>
  <si>
    <t>16:21.0</t>
  </si>
  <si>
    <t>33:22.0</t>
  </si>
  <si>
    <t>42:00.0</t>
  </si>
  <si>
    <t>59:22.0</t>
  </si>
  <si>
    <t>16:22.0</t>
  </si>
  <si>
    <t>24:52.0</t>
  </si>
  <si>
    <t xml:space="preserve">V12            </t>
  </si>
  <si>
    <t>Upens Reinis</t>
  </si>
  <si>
    <t xml:space="preserve">Upenu ģimene        </t>
  </si>
  <si>
    <t>08:08.0</t>
  </si>
  <si>
    <t>15:38.0</t>
  </si>
  <si>
    <t>30:55.0</t>
  </si>
  <si>
    <t>38:48.0</t>
  </si>
  <si>
    <t>47:34.0</t>
  </si>
  <si>
    <t>56:37.0</t>
  </si>
  <si>
    <t>15:33.0</t>
  </si>
  <si>
    <t>25:06.0</t>
  </si>
  <si>
    <t>Juris Gaidelis</t>
  </si>
  <si>
    <t xml:space="preserve">Cēsis               </t>
  </si>
  <si>
    <t>07:54.0</t>
  </si>
  <si>
    <t>42:03.0</t>
  </si>
  <si>
    <t>59:30.0</t>
  </si>
  <si>
    <t>08:07.0</t>
  </si>
  <si>
    <t>26:16.0</t>
  </si>
  <si>
    <t>Aldis Zelčs</t>
  </si>
  <si>
    <t xml:space="preserve">G4S Latvia          </t>
  </si>
  <si>
    <t>08:40.0</t>
  </si>
  <si>
    <t>17:14.0</t>
  </si>
  <si>
    <t>25:46.0</t>
  </si>
  <si>
    <t>34:18.0</t>
  </si>
  <si>
    <t>42:59.0</t>
  </si>
  <si>
    <t>51:33.0</t>
  </si>
  <si>
    <t>00:05.0</t>
  </si>
  <si>
    <t>09:04.0</t>
  </si>
  <si>
    <t>17:45.0</t>
  </si>
  <si>
    <t>26:26.0</t>
  </si>
  <si>
    <t>Jānis Riža</t>
  </si>
  <si>
    <t xml:space="preserve">Concorde            </t>
  </si>
  <si>
    <t>09:44.0</t>
  </si>
  <si>
    <t>18:37.0</t>
  </si>
  <si>
    <t>27:03.0</t>
  </si>
  <si>
    <t>35:37.0</t>
  </si>
  <si>
    <t>52:16.0</t>
  </si>
  <si>
    <t>09:05.0</t>
  </si>
  <si>
    <t>Aiga Strazdiņa</t>
  </si>
  <si>
    <t>10:03.0</t>
  </si>
  <si>
    <t>18:58.0</t>
  </si>
  <si>
    <t>36:24.0</t>
  </si>
  <si>
    <t>45:10.0</t>
  </si>
  <si>
    <t>54:06.0</t>
  </si>
  <si>
    <t>11:26.0</t>
  </si>
  <si>
    <t>19:47.0</t>
  </si>
  <si>
    <t>28:08.0</t>
  </si>
  <si>
    <t>Dana Ceplīte</t>
  </si>
  <si>
    <t>09:08.0</t>
  </si>
  <si>
    <t>17:57.0</t>
  </si>
  <si>
    <t>26:46.0</t>
  </si>
  <si>
    <t>35:42.0</t>
  </si>
  <si>
    <t>44:40.0</t>
  </si>
  <si>
    <t>53:36.0</t>
  </si>
  <si>
    <t>02:28.0</t>
  </si>
  <si>
    <t>Inese Bērziņa</t>
  </si>
  <si>
    <t xml:space="preserve">Kocēnu novads       </t>
  </si>
  <si>
    <t>09:43.0</t>
  </si>
  <si>
    <t>18:28.0</t>
  </si>
  <si>
    <t>27:12.0</t>
  </si>
  <si>
    <t>36:03.0</t>
  </si>
  <si>
    <t>44:52.0</t>
  </si>
  <si>
    <t>53:42.0</t>
  </si>
  <si>
    <t>02:38.0</t>
  </si>
  <si>
    <t>11:33.0</t>
  </si>
  <si>
    <t>20:35.0</t>
  </si>
  <si>
    <t>Viktors Berkmanis</t>
  </si>
  <si>
    <t>17:59.0</t>
  </si>
  <si>
    <t>26:30.0</t>
  </si>
  <si>
    <t>35:08.0</t>
  </si>
  <si>
    <t>43:59.0</t>
  </si>
  <si>
    <t>01:49.0</t>
  </si>
  <si>
    <t>10:55.0</t>
  </si>
  <si>
    <t>20:54.0</t>
  </si>
  <si>
    <t>29:44.0</t>
  </si>
  <si>
    <t>Pēteris Petrovskis</t>
  </si>
  <si>
    <t>10:54.0</t>
  </si>
  <si>
    <t>16:33.0</t>
  </si>
  <si>
    <t>22:06.0</t>
  </si>
  <si>
    <t>33:10.0</t>
  </si>
  <si>
    <t>38:45.0</t>
  </si>
  <si>
    <t>44:32.0</t>
  </si>
  <si>
    <t>50:36.0</t>
  </si>
  <si>
    <t>Gatis Rudzeišs</t>
  </si>
  <si>
    <t>17:16.0</t>
  </si>
  <si>
    <t>25:32.0</t>
  </si>
  <si>
    <t>34:22.0</t>
  </si>
  <si>
    <t>43:20.0</t>
  </si>
  <si>
    <t>52:51.0</t>
  </si>
  <si>
    <t>01:33.0</t>
  </si>
  <si>
    <t>10:33.0</t>
  </si>
  <si>
    <t>Jānis Vidovskis</t>
  </si>
  <si>
    <t>09:40.0</t>
  </si>
  <si>
    <t>18:24.0</t>
  </si>
  <si>
    <t>27:08.0</t>
  </si>
  <si>
    <t>35:57.0</t>
  </si>
  <si>
    <t>53:29.0</t>
  </si>
  <si>
    <t>02:16.0</t>
  </si>
  <si>
    <t>11:35.0</t>
  </si>
  <si>
    <t>21:13.0</t>
  </si>
  <si>
    <t>Māris Zālītis</t>
  </si>
  <si>
    <t xml:space="preserve">Vudlande            </t>
  </si>
  <si>
    <t>08:26.0</t>
  </si>
  <si>
    <t>16:51.0</t>
  </si>
  <si>
    <t>35:18.0</t>
  </si>
  <si>
    <t>44:36.0</t>
  </si>
  <si>
    <t>53:46.0</t>
  </si>
  <si>
    <t>03:24.0</t>
  </si>
  <si>
    <t>12:39.0</t>
  </si>
  <si>
    <t>Kaspars Konošonoks</t>
  </si>
  <si>
    <t>14:11.0</t>
  </si>
  <si>
    <t>30:32.0</t>
  </si>
  <si>
    <t>38:55.0</t>
  </si>
  <si>
    <t>47:59.0</t>
  </si>
  <si>
    <t>56:39.0</t>
  </si>
  <si>
    <t>05:17.0</t>
  </si>
  <si>
    <t>14:47.0</t>
  </si>
  <si>
    <t>24:33.0</t>
  </si>
  <si>
    <t>Leontijs Rutkovkis</t>
  </si>
  <si>
    <t>27:51.0</t>
  </si>
  <si>
    <t>36:46.0</t>
  </si>
  <si>
    <t>45:50.0</t>
  </si>
  <si>
    <t>04:20.0</t>
  </si>
  <si>
    <t>14:57.0</t>
  </si>
  <si>
    <t>24:37.0</t>
  </si>
  <si>
    <t>Ilona Upena</t>
  </si>
  <si>
    <t>08:47.0</t>
  </si>
  <si>
    <t>17:13.0</t>
  </si>
  <si>
    <t>35:45.0</t>
  </si>
  <si>
    <t>45:39.0</t>
  </si>
  <si>
    <t>55:43.0</t>
  </si>
  <si>
    <t>25:07.0</t>
  </si>
  <si>
    <t>Jānis Šķēps</t>
  </si>
  <si>
    <t>10:18.0</t>
  </si>
  <si>
    <t>30:21.0</t>
  </si>
  <si>
    <t>40:38.0</t>
  </si>
  <si>
    <t>00:17.0</t>
  </si>
  <si>
    <t>10:25.0</t>
  </si>
  <si>
    <t>21:17.0</t>
  </si>
  <si>
    <t>Einārs Vilnis</t>
  </si>
  <si>
    <t>09:42.0</t>
  </si>
  <si>
    <t>19:21.0</t>
  </si>
  <si>
    <t>39:08.0</t>
  </si>
  <si>
    <t>49:27.0</t>
  </si>
  <si>
    <t>00:40.0</t>
  </si>
  <si>
    <t>12:44.0</t>
  </si>
  <si>
    <t>23:41.0</t>
  </si>
  <si>
    <t>Vairis Krauklis</t>
  </si>
  <si>
    <t>Smiltene Kaivo-Vudla</t>
  </si>
  <si>
    <t>09:37.0</t>
  </si>
  <si>
    <t>18:59.0</t>
  </si>
  <si>
    <t>28:41.0</t>
  </si>
  <si>
    <t>48:37.0</t>
  </si>
  <si>
    <t>03:52.0</t>
  </si>
  <si>
    <t>24:49.0</t>
  </si>
  <si>
    <t xml:space="preserve">S50            </t>
  </si>
  <si>
    <t>Aija Alksne</t>
  </si>
  <si>
    <t>10:41.0</t>
  </si>
  <si>
    <t>21:19.0</t>
  </si>
  <si>
    <t>31:32.0</t>
  </si>
  <si>
    <t>41:57.0</t>
  </si>
  <si>
    <t>03:07.0</t>
  </si>
  <si>
    <t>Rita Skrastiņa</t>
  </si>
  <si>
    <t>11:12.0</t>
  </si>
  <si>
    <t>21:47.0</t>
  </si>
  <si>
    <t>43:30.0</t>
  </si>
  <si>
    <t>54:26.0</t>
  </si>
  <si>
    <t>05:49.0</t>
  </si>
  <si>
    <t>17:33.0</t>
  </si>
  <si>
    <t>28:18.0</t>
  </si>
  <si>
    <t>Jānis Rams</t>
  </si>
  <si>
    <t>10:29.0</t>
  </si>
  <si>
    <t>20:31.0</t>
  </si>
  <si>
    <t>30:43.0</t>
  </si>
  <si>
    <t>41:28.0</t>
  </si>
  <si>
    <t>53:03.0</t>
  </si>
  <si>
    <t>04:29.0</t>
  </si>
  <si>
    <t>Jānis Rudzeišs</t>
  </si>
  <si>
    <t>10:58.0</t>
  </si>
  <si>
    <t>21:41.0</t>
  </si>
  <si>
    <t>33:29.0</t>
  </si>
  <si>
    <t>45:15.0</t>
  </si>
  <si>
    <t>56:36.0</t>
  </si>
  <si>
    <t>19:46.0</t>
  </si>
  <si>
    <t xml:space="preserve">S12            </t>
  </si>
  <si>
    <t>Paula Patrīcija niklase</t>
  </si>
  <si>
    <t>10:28.0</t>
  </si>
  <si>
    <t>20:51.0</t>
  </si>
  <si>
    <t>32:50.0</t>
  </si>
  <si>
    <t>45:45.0</t>
  </si>
  <si>
    <t>59:51.0</t>
  </si>
  <si>
    <t>12:57.0</t>
  </si>
  <si>
    <t>Evelīna Rama</t>
  </si>
  <si>
    <t>11:22.0</t>
  </si>
  <si>
    <t>22:54.0</t>
  </si>
  <si>
    <t>36:12.0</t>
  </si>
  <si>
    <t>49:22.0</t>
  </si>
  <si>
    <t>29:06.0</t>
  </si>
  <si>
    <t>Jolanta Tauriņa</t>
  </si>
  <si>
    <t xml:space="preserve">K S K Kocēnu nov.   </t>
  </si>
  <si>
    <t>12:47.0</t>
  </si>
  <si>
    <t>04:09.0</t>
  </si>
  <si>
    <t>17:46.0</t>
  </si>
  <si>
    <t>Sabīne Eglīte</t>
  </si>
  <si>
    <t>13:57.0</t>
  </si>
  <si>
    <t>53:32.0</t>
  </si>
  <si>
    <t>07:53.0</t>
  </si>
  <si>
    <t>Daumants Lūsa</t>
  </si>
  <si>
    <t>05:20.0</t>
  </si>
  <si>
    <t>10:35.0</t>
  </si>
  <si>
    <t>16:31.0</t>
  </si>
  <si>
    <t>22:04.0</t>
  </si>
  <si>
    <t>Linda Ceplīte</t>
  </si>
  <si>
    <t>11:02.0</t>
  </si>
  <si>
    <t>20:50.0</t>
  </si>
  <si>
    <t>31:46.0</t>
  </si>
  <si>
    <t>44:10.0</t>
  </si>
  <si>
    <t>56:20.0</t>
  </si>
  <si>
    <t>Artis Strazdiņš</t>
  </si>
  <si>
    <t>34:32.0</t>
  </si>
  <si>
    <t>58:30.0</t>
  </si>
  <si>
    <t>Anna Dambīte</t>
  </si>
  <si>
    <t>16:16.0</t>
  </si>
  <si>
    <t>32:07.0</t>
  </si>
  <si>
    <t>05:45.0</t>
  </si>
  <si>
    <t>Viesturs Romka</t>
  </si>
  <si>
    <t>34:14.0</t>
  </si>
  <si>
    <t>53:14.0</t>
  </si>
  <si>
    <t>13:07.0</t>
  </si>
  <si>
    <t>Annemarija Volfa</t>
  </si>
  <si>
    <t>10:30.0</t>
  </si>
  <si>
    <t>21:27.0</t>
  </si>
  <si>
    <t>34:33.0</t>
  </si>
  <si>
    <t>48:16.0</t>
  </si>
  <si>
    <t>Mārcis Strazdiņš</t>
  </si>
  <si>
    <t>30:25.0</t>
  </si>
  <si>
    <t>45:34.0</t>
  </si>
  <si>
    <t>Estere Volfa</t>
  </si>
  <si>
    <t>17:40.0</t>
  </si>
  <si>
    <t>34:59.0</t>
  </si>
  <si>
    <t>Elza Niklase</t>
  </si>
  <si>
    <t>26:20.0</t>
  </si>
  <si>
    <t>43:08.0</t>
  </si>
  <si>
    <t>Intars Leikucis</t>
  </si>
  <si>
    <t>28:38.0</t>
  </si>
  <si>
    <t>nest.</t>
  </si>
  <si>
    <t>Līva Rudzeiša</t>
  </si>
  <si>
    <t>nest</t>
  </si>
  <si>
    <t>Anna Platace</t>
  </si>
  <si>
    <t>Armīns Eglītis</t>
  </si>
  <si>
    <t xml:space="preserve">B.X.C.S             </t>
  </si>
  <si>
    <t>Daniels Eglītis</t>
  </si>
  <si>
    <t>Egils Gruzde</t>
  </si>
  <si>
    <t xml:space="preserve">Veselava            </t>
  </si>
</sst>
</file>

<file path=xl/styles.xml><?xml version="1.0" encoding="utf-8"?>
<styleSheet xmlns="http://schemas.openxmlformats.org/spreadsheetml/2006/main">
  <numFmts count="2">
    <numFmt numFmtId="59" formatCode="[h]:mm:ss."/>
    <numFmt numFmtId="60" formatCode="mm:ss&quot;.0&quot;"/>
  </numFmts>
  <fonts count="13">
    <font>
      <sz val="11"/>
      <color indexed="8"/>
      <name val="Helvetica Neue"/>
      <family val="0"/>
    </font>
    <font>
      <sz val="11"/>
      <color indexed="9"/>
      <name val="Lucida Grande"/>
      <family val="0"/>
    </font>
    <font>
      <sz val="14"/>
      <color indexed="9"/>
      <name val="Arial Bold"/>
      <family val="0"/>
    </font>
    <font>
      <sz val="8"/>
      <color indexed="9"/>
      <name val="Arial"/>
      <family val="0"/>
    </font>
    <font>
      <sz val="6"/>
      <color indexed="9"/>
      <name val="Arial"/>
      <family val="0"/>
    </font>
    <font>
      <sz val="7"/>
      <color indexed="9"/>
      <name val="Arial"/>
      <family val="0"/>
    </font>
    <font>
      <sz val="8"/>
      <color indexed="9"/>
      <name val="Lucida Grande"/>
      <family val="0"/>
    </font>
    <font>
      <sz val="11"/>
      <color indexed="12"/>
      <name val="Lucida Grande"/>
      <family val="0"/>
    </font>
    <font>
      <sz val="11"/>
      <color indexed="9"/>
      <name val="Arial Bold"/>
      <family val="0"/>
    </font>
    <font>
      <sz val="11"/>
      <color indexed="9"/>
      <name val="Arial"/>
      <family val="0"/>
    </font>
    <font>
      <sz val="11"/>
      <color indexed="12"/>
      <name val="Arial"/>
      <family val="0"/>
    </font>
    <font>
      <sz val="8"/>
      <color indexed="9"/>
      <name val="Arial Bold"/>
      <family val="0"/>
    </font>
    <font>
      <sz val="9"/>
      <color indexed="9"/>
      <name val="Lucida Grande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2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9"/>
      </left>
      <right>
        <color indexed="9"/>
      </right>
      <top>
        <color indexed="9"/>
      </top>
      <bottom>
        <color indexed="9"/>
      </bottom>
    </border>
    <border>
      <left style="thin">
        <color indexed="9"/>
      </left>
      <right style="thin">
        <color indexed="11"/>
      </right>
      <top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11"/>
      </right>
      <top style="thin">
        <color indexed="9"/>
      </top>
      <bottom style="medium">
        <color indexed="9"/>
      </bottom>
    </border>
    <border>
      <left style="thin">
        <color indexed="11"/>
      </left>
      <right style="thin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9"/>
      </bottom>
    </border>
    <border>
      <left style="thin">
        <color indexed="11"/>
      </left>
      <right style="thin">
        <color indexed="11"/>
      </right>
      <top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0" fontId="4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/>
    </xf>
    <xf numFmtId="0" fontId="6" fillId="2" borderId="1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/>
    </xf>
    <xf numFmtId="59" fontId="1" fillId="2" borderId="1" xfId="0" applyNumberFormat="1" applyFont="1" applyFill="1" applyBorder="1" applyAlignment="1">
      <alignment/>
    </xf>
    <xf numFmtId="0" fontId="8" fillId="2" borderId="1" xfId="0" applyNumberFormat="1" applyFont="1" applyFill="1" applyBorder="1" applyAlignment="1">
      <alignment/>
    </xf>
    <xf numFmtId="0" fontId="9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/>
    </xf>
    <xf numFmtId="0" fontId="8" fillId="2" borderId="2" xfId="0" applyNumberFormat="1" applyFont="1" applyFill="1" applyBorder="1" applyAlignment="1">
      <alignment/>
    </xf>
    <xf numFmtId="0" fontId="9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11" fillId="2" borderId="2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/>
    </xf>
    <xf numFmtId="0" fontId="1" fillId="2" borderId="3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59" fontId="1" fillId="2" borderId="3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60" fontId="1" fillId="2" borderId="3" xfId="0" applyNumberFormat="1" applyFont="1" applyFill="1" applyBorder="1" applyAlignment="1">
      <alignment/>
    </xf>
    <xf numFmtId="60" fontId="12" fillId="2" borderId="3" xfId="0" applyNumberFormat="1" applyFont="1" applyFill="1" applyBorder="1" applyAlignment="1">
      <alignment/>
    </xf>
    <xf numFmtId="0" fontId="1" fillId="3" borderId="3" xfId="0" applyNumberFormat="1" applyFont="1" applyFill="1" applyBorder="1" applyAlignment="1">
      <alignment/>
    </xf>
    <xf numFmtId="59" fontId="1" fillId="4" borderId="3" xfId="0" applyNumberFormat="1" applyFont="1" applyFill="1" applyBorder="1" applyAlignment="1">
      <alignment/>
    </xf>
    <xf numFmtId="0" fontId="1" fillId="4" borderId="3" xfId="0" applyNumberFormat="1" applyFont="1" applyFill="1" applyBorder="1" applyAlignment="1">
      <alignment/>
    </xf>
    <xf numFmtId="0" fontId="1" fillId="2" borderId="7" xfId="0" applyNumberFormat="1" applyFont="1" applyFill="1" applyBorder="1" applyAlignment="1">
      <alignment/>
    </xf>
    <xf numFmtId="0" fontId="1" fillId="5" borderId="3" xfId="0" applyNumberFormat="1" applyFont="1" applyFill="1" applyBorder="1" applyAlignment="1">
      <alignment/>
    </xf>
    <xf numFmtId="60" fontId="1" fillId="5" borderId="3" xfId="0" applyNumberFormat="1" applyFont="1" applyFill="1" applyBorder="1" applyAlignment="1">
      <alignment/>
    </xf>
    <xf numFmtId="60" fontId="12" fillId="5" borderId="3" xfId="0" applyNumberFormat="1" applyFont="1" applyFill="1" applyBorder="1" applyAlignment="1">
      <alignment/>
    </xf>
    <xf numFmtId="59" fontId="1" fillId="5" borderId="3" xfId="0" applyNumberFormat="1" applyFont="1" applyFill="1" applyBorder="1" applyAlignment="1">
      <alignment/>
    </xf>
    <xf numFmtId="0" fontId="1" fillId="5" borderId="1" xfId="0" applyNumberFormat="1" applyFont="1" applyFill="1" applyBorder="1" applyAlignment="1">
      <alignment/>
    </xf>
    <xf numFmtId="0" fontId="1" fillId="5" borderId="8" xfId="0" applyNumberFormat="1" applyFont="1" applyFill="1" applyBorder="1" applyAlignment="1">
      <alignment/>
    </xf>
    <xf numFmtId="0" fontId="1" fillId="2" borderId="9" xfId="0" applyNumberFormat="1" applyFont="1" applyFill="1" applyBorder="1" applyAlignment="1">
      <alignment/>
    </xf>
    <xf numFmtId="0" fontId="12" fillId="2" borderId="3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2" borderId="10" xfId="0" applyNumberFormat="1" applyFont="1" applyFill="1" applyBorder="1" applyAlignment="1">
      <alignment/>
    </xf>
    <xf numFmtId="0" fontId="1" fillId="2" borderId="11" xfId="0" applyNumberFormat="1" applyFont="1" applyFill="1" applyBorder="1" applyAlignment="1">
      <alignment horizontal="center"/>
    </xf>
    <xf numFmtId="0" fontId="1" fillId="2" borderId="12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59" fontId="1" fillId="2" borderId="10" xfId="0" applyNumberFormat="1" applyFont="1" applyFill="1" applyBorder="1" applyAlignment="1">
      <alignment/>
    </xf>
    <xf numFmtId="0" fontId="1" fillId="2" borderId="13" xfId="0" applyNumberFormat="1" applyFont="1" applyFill="1" applyBorder="1" applyAlignment="1">
      <alignment/>
    </xf>
    <xf numFmtId="0" fontId="1" fillId="2" borderId="14" xfId="0" applyNumberFormat="1" applyFont="1" applyFill="1" applyBorder="1" applyAlignment="1">
      <alignment/>
    </xf>
    <xf numFmtId="60" fontId="1" fillId="2" borderId="14" xfId="0" applyNumberFormat="1" applyFont="1" applyFill="1" applyBorder="1" applyAlignment="1">
      <alignment/>
    </xf>
    <xf numFmtId="60" fontId="12" fillId="2" borderId="14" xfId="0" applyNumberFormat="1" applyFont="1" applyFill="1" applyBorder="1" applyAlignment="1">
      <alignment/>
    </xf>
    <xf numFmtId="59" fontId="1" fillId="2" borderId="15" xfId="0" applyNumberFormat="1" applyFont="1" applyFill="1" applyBorder="1" applyAlignment="1">
      <alignment/>
    </xf>
    <xf numFmtId="0" fontId="1" fillId="2" borderId="16" xfId="0" applyNumberFormat="1" applyFont="1" applyFill="1" applyBorder="1" applyAlignment="1">
      <alignment/>
    </xf>
    <xf numFmtId="0" fontId="1" fillId="2" borderId="17" xfId="0" applyNumberFormat="1" applyFont="1" applyFill="1" applyBorder="1" applyAlignment="1">
      <alignment/>
    </xf>
    <xf numFmtId="59" fontId="1" fillId="2" borderId="18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/>
    </xf>
    <xf numFmtId="60" fontId="1" fillId="2" borderId="10" xfId="0" applyNumberFormat="1" applyFont="1" applyFill="1" applyBorder="1" applyAlignment="1">
      <alignment/>
    </xf>
    <xf numFmtId="60" fontId="12" fillId="2" borderId="10" xfId="0" applyNumberFormat="1" applyFont="1" applyFill="1" applyBorder="1" applyAlignment="1">
      <alignment/>
    </xf>
    <xf numFmtId="59" fontId="1" fillId="2" borderId="20" xfId="0" applyNumberFormat="1" applyFont="1" applyFill="1" applyBorder="1" applyAlignment="1">
      <alignment/>
    </xf>
    <xf numFmtId="59" fontId="1" fillId="2" borderId="14" xfId="0" applyNumberFormat="1" applyFont="1" applyFill="1" applyBorder="1" applyAlignment="1">
      <alignment/>
    </xf>
    <xf numFmtId="0" fontId="1" fillId="2" borderId="21" xfId="0" applyNumberFormat="1" applyFont="1" applyFill="1" applyBorder="1" applyAlignment="1">
      <alignment/>
    </xf>
    <xf numFmtId="0" fontId="1" fillId="2" borderId="22" xfId="0" applyNumberFormat="1" applyFont="1" applyFill="1" applyBorder="1" applyAlignment="1">
      <alignment/>
    </xf>
    <xf numFmtId="60" fontId="1" fillId="2" borderId="22" xfId="0" applyNumberFormat="1" applyFont="1" applyFill="1" applyBorder="1" applyAlignment="1">
      <alignment/>
    </xf>
    <xf numFmtId="60" fontId="12" fillId="2" borderId="22" xfId="0" applyNumberFormat="1" applyFont="1" applyFill="1" applyBorder="1" applyAlignment="1">
      <alignment/>
    </xf>
    <xf numFmtId="59" fontId="1" fillId="2" borderId="23" xfId="0" applyNumberFormat="1" applyFont="1" applyFill="1" applyBorder="1" applyAlignment="1">
      <alignment/>
    </xf>
    <xf numFmtId="0" fontId="1" fillId="2" borderId="24" xfId="0" applyNumberFormat="1" applyFont="1" applyFill="1" applyBorder="1" applyAlignment="1">
      <alignment/>
    </xf>
    <xf numFmtId="0" fontId="1" fillId="5" borderId="0" xfId="0" applyNumberFormat="1" applyFont="1" applyFill="1" applyBorder="1" applyAlignment="1">
      <alignment/>
    </xf>
    <xf numFmtId="0" fontId="1" fillId="2" borderId="25" xfId="0" applyNumberFormat="1" applyFont="1" applyFill="1" applyBorder="1" applyAlignment="1">
      <alignment/>
    </xf>
    <xf numFmtId="60" fontId="12" fillId="6" borderId="10" xfId="0" applyNumberFormat="1" applyFont="1" applyFill="1" applyBorder="1" applyAlignment="1">
      <alignment/>
    </xf>
    <xf numFmtId="0" fontId="12" fillId="2" borderId="14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6411"/>
      <rgbColor rgb="00FCF305"/>
      <rgbColor rgb="0099CC00"/>
      <rgbColor rgb="00FFFFFF"/>
      <rgbColor rgb="00FF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128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6.19921875" style="1" customWidth="1"/>
    <col min="2" max="2" width="5.69921875" style="1" customWidth="1"/>
    <col min="3" max="3" width="8.69921875" style="1" customWidth="1"/>
    <col min="4" max="4" width="20.296875" style="1" customWidth="1"/>
    <col min="5" max="5" width="9.59765625" style="1" customWidth="1"/>
    <col min="6" max="9" width="8.69921875" style="1" customWidth="1"/>
    <col min="10" max="10" width="9.19921875" style="1" customWidth="1"/>
    <col min="11" max="11" width="8.69921875" style="1" customWidth="1"/>
    <col min="12" max="12" width="9.19921875" style="1" customWidth="1"/>
    <col min="13" max="22" width="8.69921875" style="1" customWidth="1"/>
    <col min="23" max="39" width="9.19921875" style="1" customWidth="1"/>
    <col min="40" max="40" width="9.69921875" style="1" customWidth="1"/>
    <col min="41" max="41" width="8.69921875" style="1" customWidth="1"/>
    <col min="42" max="256" width="10.296875" style="1" customWidth="1"/>
  </cols>
  <sheetData>
    <row r="1" spans="1:41" ht="18">
      <c r="A1" s="2" t="s">
        <v>0</v>
      </c>
      <c r="B1" s="3"/>
      <c r="C1" s="4"/>
      <c r="D1" s="5"/>
      <c r="E1" s="6"/>
      <c r="F1" s="6"/>
      <c r="G1" s="6"/>
      <c r="H1" s="7"/>
      <c r="I1" s="7"/>
      <c r="J1" s="7"/>
      <c r="K1" s="7"/>
      <c r="L1" s="7"/>
      <c r="M1" s="4"/>
      <c r="N1" s="4"/>
      <c r="O1" s="4"/>
      <c r="P1" s="4"/>
      <c r="Q1" s="8"/>
      <c r="R1" s="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9"/>
      <c r="AF1" s="3"/>
      <c r="AG1" s="9"/>
      <c r="AH1" s="3"/>
      <c r="AI1" s="9"/>
      <c r="AJ1" s="3"/>
      <c r="AK1" s="9"/>
      <c r="AL1" s="3"/>
      <c r="AM1" s="9"/>
      <c r="AN1" s="10"/>
      <c r="AO1" s="9"/>
    </row>
    <row r="2" spans="1:41" ht="15">
      <c r="A2" s="11" t="s">
        <v>1</v>
      </c>
      <c r="B2" s="12"/>
      <c r="C2" s="12"/>
      <c r="D2" s="12"/>
      <c r="E2" s="12"/>
      <c r="F2" s="12"/>
      <c r="G2" s="12"/>
      <c r="H2" s="4"/>
      <c r="I2" s="4"/>
      <c r="J2" s="4"/>
      <c r="K2" s="4"/>
      <c r="L2" s="4"/>
      <c r="M2" s="4"/>
      <c r="N2" s="4"/>
      <c r="O2" s="4"/>
      <c r="P2" s="4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12"/>
      <c r="AG2" s="14"/>
      <c r="AH2" s="12"/>
      <c r="AI2" s="14"/>
      <c r="AJ2" s="12"/>
      <c r="AK2" s="14"/>
      <c r="AL2" s="12"/>
      <c r="AM2" s="14"/>
      <c r="AN2" s="12"/>
      <c r="AO2" s="14"/>
    </row>
    <row r="3" spans="1:41" ht="15">
      <c r="A3" s="11" t="s">
        <v>2</v>
      </c>
      <c r="B3" s="12"/>
      <c r="C3" s="12"/>
      <c r="D3" s="12"/>
      <c r="E3" s="12"/>
      <c r="F3" s="12"/>
      <c r="G3" s="12"/>
      <c r="H3" s="4"/>
      <c r="I3" s="4"/>
      <c r="J3" s="4"/>
      <c r="K3" s="4"/>
      <c r="L3" s="4"/>
      <c r="M3" s="4"/>
      <c r="N3" s="4"/>
      <c r="O3" s="4"/>
      <c r="P3" s="4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12"/>
      <c r="AG3" s="14"/>
      <c r="AH3" s="12"/>
      <c r="AI3" s="14"/>
      <c r="AJ3" s="12"/>
      <c r="AK3" s="14"/>
      <c r="AL3" s="12"/>
      <c r="AM3" s="14"/>
      <c r="AN3" s="12"/>
      <c r="AO3" s="14"/>
    </row>
    <row r="4" spans="1:41" ht="15">
      <c r="A4" s="15" t="s">
        <v>3</v>
      </c>
      <c r="B4" s="16"/>
      <c r="C4" s="16"/>
      <c r="D4" s="16"/>
      <c r="E4" s="16"/>
      <c r="F4" s="16"/>
      <c r="G4" s="16"/>
      <c r="H4" s="17"/>
      <c r="I4" s="18"/>
      <c r="J4" s="17"/>
      <c r="K4" s="17"/>
      <c r="L4" s="18"/>
      <c r="M4" s="17"/>
      <c r="N4" s="17"/>
      <c r="O4" s="18"/>
      <c r="P4" s="17"/>
      <c r="Q4" s="19"/>
      <c r="R4" s="1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0"/>
      <c r="AF4" s="16"/>
      <c r="AG4" s="20"/>
      <c r="AH4" s="16"/>
      <c r="AI4" s="20"/>
      <c r="AJ4" s="16"/>
      <c r="AK4" s="20"/>
      <c r="AL4" s="16"/>
      <c r="AM4" s="20"/>
      <c r="AN4" s="16"/>
      <c r="AO4" s="14"/>
    </row>
    <row r="5" spans="1:41" ht="15">
      <c r="A5" s="21" t="s">
        <v>4</v>
      </c>
      <c r="B5" s="21" t="s">
        <v>5</v>
      </c>
      <c r="C5" s="21" t="s">
        <v>6</v>
      </c>
      <c r="D5" s="21" t="s">
        <v>7</v>
      </c>
      <c r="E5" s="21" t="s">
        <v>8</v>
      </c>
      <c r="F5" s="21" t="s">
        <v>9</v>
      </c>
      <c r="G5" s="22" t="s">
        <v>10</v>
      </c>
      <c r="H5" s="23"/>
      <c r="I5" s="24" t="s">
        <v>11</v>
      </c>
      <c r="J5" s="24"/>
      <c r="K5" s="24" t="s">
        <v>12</v>
      </c>
      <c r="L5" s="24"/>
      <c r="M5" s="24" t="s">
        <v>13</v>
      </c>
      <c r="N5" s="24"/>
      <c r="O5" s="24" t="s">
        <v>14</v>
      </c>
      <c r="P5" s="24"/>
      <c r="Q5" s="24" t="s">
        <v>15</v>
      </c>
      <c r="R5" s="24"/>
      <c r="S5" s="24" t="s">
        <v>16</v>
      </c>
      <c r="T5" s="24"/>
      <c r="U5" s="24" t="s">
        <v>17</v>
      </c>
      <c r="V5" s="24"/>
      <c r="W5" s="24" t="s">
        <v>18</v>
      </c>
      <c r="X5" s="24"/>
      <c r="Y5" s="24" t="s">
        <v>19</v>
      </c>
      <c r="Z5" s="24"/>
      <c r="AA5" s="24" t="s">
        <v>20</v>
      </c>
      <c r="AB5" s="24"/>
      <c r="AC5" s="24" t="s">
        <v>21</v>
      </c>
      <c r="AD5" s="24"/>
      <c r="AE5" s="24" t="s">
        <v>22</v>
      </c>
      <c r="AF5" s="24"/>
      <c r="AG5" s="24" t="s">
        <v>23</v>
      </c>
      <c r="AH5" s="24"/>
      <c r="AI5" s="24" t="s">
        <v>24</v>
      </c>
      <c r="AJ5" s="24"/>
      <c r="AK5" s="24" t="s">
        <v>25</v>
      </c>
      <c r="AL5" s="24"/>
      <c r="AM5" s="21" t="s">
        <v>26</v>
      </c>
      <c r="AN5" s="25" t="s">
        <v>27</v>
      </c>
      <c r="AO5" s="26"/>
    </row>
    <row r="6" spans="1:41" ht="15">
      <c r="A6" s="21">
        <v>1</v>
      </c>
      <c r="B6" s="21">
        <v>43</v>
      </c>
      <c r="C6" s="21" t="s">
        <v>28</v>
      </c>
      <c r="D6" s="21" t="s">
        <v>29</v>
      </c>
      <c r="E6" s="21">
        <v>1982</v>
      </c>
      <c r="F6" s="21" t="s">
        <v>30</v>
      </c>
      <c r="G6" s="27" t="s">
        <v>31</v>
      </c>
      <c r="H6" s="28" t="s">
        <v>31</v>
      </c>
      <c r="I6" s="27" t="s">
        <v>32</v>
      </c>
      <c r="J6" s="28">
        <f aca="true" t="shared" si="0" ref="J6:J37">I6-H6</f>
        <v>0.0036032407372086138</v>
      </c>
      <c r="K6" s="27" t="s">
        <v>33</v>
      </c>
      <c r="L6" s="28">
        <f aca="true" t="shared" si="1" ref="L6:L37">K6-I6</f>
        <v>0.0036246527786608094</v>
      </c>
      <c r="M6" s="27" t="s">
        <v>34</v>
      </c>
      <c r="N6" s="28">
        <f aca="true" t="shared" si="2" ref="N6:N37">M6-K6</f>
        <v>0.003653356482585271</v>
      </c>
      <c r="O6" s="27" t="s">
        <v>35</v>
      </c>
      <c r="P6" s="28">
        <f aca="true" t="shared" si="3" ref="P6:P37">O6-M6</f>
        <v>0.0037619212987246337</v>
      </c>
      <c r="Q6" s="27" t="s">
        <v>36</v>
      </c>
      <c r="R6" s="28">
        <f aca="true" t="shared" si="4" ref="R6:R37">Q6-O6</f>
        <v>0.003768402774024893</v>
      </c>
      <c r="S6" s="27" t="s">
        <v>37</v>
      </c>
      <c r="T6" s="28">
        <f aca="true" t="shared" si="5" ref="T6:T37">S6-Q6</f>
        <v>0.003769212966715848</v>
      </c>
      <c r="U6" s="27" t="s">
        <v>38</v>
      </c>
      <c r="V6" s="28">
        <f aca="true" t="shared" si="6" ref="V6:V37">U6-S6</f>
        <v>0.0038562499980131786</v>
      </c>
      <c r="W6" s="27" t="s">
        <v>39</v>
      </c>
      <c r="X6" s="28">
        <f aca="true" t="shared" si="7" ref="X6:X37">W6-U6</f>
        <v>0.0037571759246013783</v>
      </c>
      <c r="Y6" s="27" t="s">
        <v>40</v>
      </c>
      <c r="Z6" s="28">
        <f aca="true" t="shared" si="8" ref="Z6:Z37">Y6-W6</f>
        <v>0.0038386574111602925</v>
      </c>
      <c r="AA6" s="27" t="s">
        <v>41</v>
      </c>
      <c r="AB6" s="28">
        <f aca="true" t="shared" si="9" ref="AB6:AB37">AA6-Y6</f>
        <v>0.003857986110228079</v>
      </c>
      <c r="AC6" s="27" t="s">
        <v>42</v>
      </c>
      <c r="AD6" s="28">
        <f aca="true" t="shared" si="10" ref="AD6:AD37">AC6-AA6</f>
        <v>0.0038594907411822568</v>
      </c>
      <c r="AE6" s="27" t="s">
        <v>43</v>
      </c>
      <c r="AF6" s="28">
        <f aca="true" t="shared" si="11" ref="AF6:AF38">AE6-AC6</f>
        <v>0.0038609953666174854</v>
      </c>
      <c r="AG6" s="27" t="s">
        <v>44</v>
      </c>
      <c r="AH6" s="28">
        <f aca="true" t="shared" si="12" ref="AH6:AH21">AG6-AE6</f>
        <v>0.003938541666225151</v>
      </c>
      <c r="AI6" s="27" t="s">
        <v>45</v>
      </c>
      <c r="AJ6" s="28">
        <f aca="true" t="shared" si="13" ref="AJ6:AJ11">AI6-AG6</f>
        <v>0.003893865744272868</v>
      </c>
      <c r="AK6" s="27" t="s">
        <v>46</v>
      </c>
      <c r="AL6" s="27">
        <f>AK6-AI6</f>
        <v>0.0037792824043167963</v>
      </c>
      <c r="AM6" s="21">
        <v>16</v>
      </c>
      <c r="AN6" s="25">
        <v>0.061642245370370365</v>
      </c>
      <c r="AO6" s="26"/>
    </row>
    <row r="7" spans="1:41" ht="15">
      <c r="A7" s="21">
        <v>2</v>
      </c>
      <c r="B7" s="21">
        <v>1</v>
      </c>
      <c r="C7" s="21" t="s">
        <v>28</v>
      </c>
      <c r="D7" s="21" t="s">
        <v>47</v>
      </c>
      <c r="E7" s="21">
        <v>1978</v>
      </c>
      <c r="F7" s="21" t="s">
        <v>48</v>
      </c>
      <c r="G7" s="27" t="s">
        <v>49</v>
      </c>
      <c r="H7" s="28" t="s">
        <v>49</v>
      </c>
      <c r="I7" s="27" t="s">
        <v>50</v>
      </c>
      <c r="J7" s="28">
        <f t="shared" si="0"/>
        <v>0.0039747685138826015</v>
      </c>
      <c r="K7" s="27" t="s">
        <v>51</v>
      </c>
      <c r="L7" s="28">
        <f t="shared" si="1"/>
        <v>0.003915277780206115</v>
      </c>
      <c r="M7" s="27" t="s">
        <v>52</v>
      </c>
      <c r="N7" s="28">
        <f t="shared" si="2"/>
        <v>0.0038020833333333335</v>
      </c>
      <c r="O7" s="27" t="s">
        <v>53</v>
      </c>
      <c r="P7" s="28">
        <f t="shared" si="3"/>
        <v>0.003939120372136434</v>
      </c>
      <c r="Q7" s="27" t="s">
        <v>54</v>
      </c>
      <c r="R7" s="28">
        <f t="shared" si="4"/>
        <v>0.004151157405641344</v>
      </c>
      <c r="S7" s="27" t="s">
        <v>55</v>
      </c>
      <c r="T7" s="28">
        <f t="shared" si="5"/>
        <v>0.003608449073853316</v>
      </c>
      <c r="U7" s="27" t="s">
        <v>56</v>
      </c>
      <c r="V7" s="28">
        <f t="shared" si="6"/>
        <v>0.003960995370591128</v>
      </c>
      <c r="W7" s="27" t="s">
        <v>57</v>
      </c>
      <c r="X7" s="28">
        <f t="shared" si="7"/>
        <v>0.0040581018505273046</v>
      </c>
      <c r="Y7" s="27" t="s">
        <v>58</v>
      </c>
      <c r="Z7" s="28">
        <f t="shared" si="8"/>
        <v>0.004071874999337726</v>
      </c>
      <c r="AA7" s="27" t="s">
        <v>59</v>
      </c>
      <c r="AB7" s="28">
        <f t="shared" si="9"/>
        <v>0.0040228009279127475</v>
      </c>
      <c r="AC7" s="27" t="s">
        <v>60</v>
      </c>
      <c r="AD7" s="28">
        <f t="shared" si="10"/>
        <v>0.004170949072749526</v>
      </c>
      <c r="AE7" s="27" t="s">
        <v>61</v>
      </c>
      <c r="AF7" s="28">
        <f t="shared" si="11"/>
        <v>0.004069791667991214</v>
      </c>
      <c r="AG7" s="27" t="s">
        <v>62</v>
      </c>
      <c r="AH7" s="28">
        <f t="shared" si="12"/>
        <v>0.004189814814814815</v>
      </c>
      <c r="AI7" s="27" t="s">
        <v>63</v>
      </c>
      <c r="AJ7" s="28">
        <f t="shared" si="13"/>
        <v>0.0039445601845229114</v>
      </c>
      <c r="AK7" s="21"/>
      <c r="AL7" s="21"/>
      <c r="AM7" s="29">
        <v>15</v>
      </c>
      <c r="AN7" s="25">
        <v>0.05962743055555556</v>
      </c>
      <c r="AO7" s="26"/>
    </row>
    <row r="8" spans="1:41" ht="15">
      <c r="A8" s="21">
        <v>3</v>
      </c>
      <c r="B8" s="21">
        <v>61</v>
      </c>
      <c r="C8" s="21" t="s">
        <v>28</v>
      </c>
      <c r="D8" s="21" t="s">
        <v>64</v>
      </c>
      <c r="E8" s="21">
        <v>1990</v>
      </c>
      <c r="F8" s="21" t="s">
        <v>65</v>
      </c>
      <c r="G8" s="27" t="s">
        <v>66</v>
      </c>
      <c r="H8" s="28" t="s">
        <v>66</v>
      </c>
      <c r="I8" s="27" t="s">
        <v>67</v>
      </c>
      <c r="J8" s="28">
        <f t="shared" si="0"/>
        <v>0.003953009258817744</v>
      </c>
      <c r="K8" s="27" t="s">
        <v>68</v>
      </c>
      <c r="L8" s="28">
        <f t="shared" si="1"/>
        <v>0.003915624999337726</v>
      </c>
      <c r="M8" s="27" t="s">
        <v>69</v>
      </c>
      <c r="N8" s="28">
        <f t="shared" si="2"/>
        <v>0.0038276620374785527</v>
      </c>
      <c r="O8" s="27" t="s">
        <v>70</v>
      </c>
      <c r="P8" s="28">
        <f t="shared" si="3"/>
        <v>0.0039060185187392766</v>
      </c>
      <c r="Q8" s="27" t="s">
        <v>71</v>
      </c>
      <c r="R8" s="28">
        <f t="shared" si="4"/>
        <v>0.0038648148156978468</v>
      </c>
      <c r="S8" s="27" t="s">
        <v>72</v>
      </c>
      <c r="T8" s="28">
        <f t="shared" si="5"/>
        <v>0.0037793981477066323</v>
      </c>
      <c r="U8" s="27" t="s">
        <v>73</v>
      </c>
      <c r="V8" s="28">
        <f t="shared" si="6"/>
        <v>0.003857870366838243</v>
      </c>
      <c r="W8" s="27" t="s">
        <v>74</v>
      </c>
      <c r="X8" s="28">
        <f t="shared" si="7"/>
        <v>0.00408877314792739</v>
      </c>
      <c r="Y8" s="27" t="s">
        <v>75</v>
      </c>
      <c r="Z8" s="28">
        <f t="shared" si="8"/>
        <v>0.0040673611119941425</v>
      </c>
      <c r="AA8" s="27" t="s">
        <v>76</v>
      </c>
      <c r="AB8" s="28">
        <f t="shared" si="9"/>
        <v>0.004102430558866925</v>
      </c>
      <c r="AC8" s="27" t="s">
        <v>77</v>
      </c>
      <c r="AD8" s="28">
        <f t="shared" si="10"/>
        <v>0.004151388886902067</v>
      </c>
      <c r="AE8" s="27" t="s">
        <v>78</v>
      </c>
      <c r="AF8" s="28">
        <f t="shared" si="11"/>
        <v>0.0042184027753494405</v>
      </c>
      <c r="AG8" s="27" t="s">
        <v>79</v>
      </c>
      <c r="AH8" s="28">
        <f t="shared" si="12"/>
        <v>0.004135185187613522</v>
      </c>
      <c r="AI8" s="27" t="s">
        <v>80</v>
      </c>
      <c r="AJ8" s="28">
        <f t="shared" si="13"/>
        <v>0.004126273145278295</v>
      </c>
      <c r="AK8" s="21"/>
      <c r="AL8" s="21"/>
      <c r="AM8" s="21">
        <v>15</v>
      </c>
      <c r="AN8" s="25">
        <v>0.05975393518518518</v>
      </c>
      <c r="AO8" s="26"/>
    </row>
    <row r="9" spans="1:41" ht="15">
      <c r="A9" s="21">
        <v>4</v>
      </c>
      <c r="B9" s="21">
        <v>3</v>
      </c>
      <c r="C9" s="21" t="s">
        <v>81</v>
      </c>
      <c r="D9" s="21" t="s">
        <v>82</v>
      </c>
      <c r="E9" s="21">
        <v>1969</v>
      </c>
      <c r="F9" s="21" t="s">
        <v>83</v>
      </c>
      <c r="G9" s="27" t="s">
        <v>84</v>
      </c>
      <c r="H9" s="28" t="s">
        <v>84</v>
      </c>
      <c r="I9" s="27" t="s">
        <v>85</v>
      </c>
      <c r="J9" s="28">
        <f t="shared" si="0"/>
        <v>0.004010069447535056</v>
      </c>
      <c r="K9" s="27" t="s">
        <v>86</v>
      </c>
      <c r="L9" s="28">
        <f t="shared" si="1"/>
        <v>0.0040246527779985355</v>
      </c>
      <c r="M9" s="27" t="s">
        <v>87</v>
      </c>
      <c r="N9" s="28">
        <f t="shared" si="2"/>
        <v>0.003951851846995177</v>
      </c>
      <c r="O9" s="27" t="s">
        <v>88</v>
      </c>
      <c r="P9" s="28">
        <f t="shared" si="3"/>
        <v>0.004070370373902498</v>
      </c>
      <c r="Q9" s="27" t="s">
        <v>89</v>
      </c>
      <c r="R9" s="28">
        <f t="shared" si="4"/>
        <v>0.004136342593917141</v>
      </c>
      <c r="S9" s="27" t="s">
        <v>90</v>
      </c>
      <c r="T9" s="28">
        <f t="shared" si="5"/>
        <v>0.004148958330904996</v>
      </c>
      <c r="U9" s="27" t="s">
        <v>91</v>
      </c>
      <c r="V9" s="28">
        <f t="shared" si="6"/>
        <v>0.004192592595462446</v>
      </c>
      <c r="W9" s="27" t="s">
        <v>92</v>
      </c>
      <c r="X9" s="28">
        <f t="shared" si="7"/>
        <v>0.004172453703703703</v>
      </c>
      <c r="Y9" s="27" t="s">
        <v>93</v>
      </c>
      <c r="Z9" s="28">
        <f t="shared" si="8"/>
        <v>0.004188657402992248</v>
      </c>
      <c r="AA9" s="27" t="s">
        <v>94</v>
      </c>
      <c r="AB9" s="28">
        <f t="shared" si="9"/>
        <v>0.004217476855825495</v>
      </c>
      <c r="AC9" s="27" t="s">
        <v>95</v>
      </c>
      <c r="AD9" s="28">
        <f t="shared" si="10"/>
        <v>0.0042699074027714905</v>
      </c>
      <c r="AE9" s="27" t="s">
        <v>96</v>
      </c>
      <c r="AF9" s="28">
        <f t="shared" si="11"/>
        <v>0.0042842592630121445</v>
      </c>
      <c r="AG9" s="27" t="s">
        <v>97</v>
      </c>
      <c r="AH9" s="28">
        <f t="shared" si="12"/>
        <v>0.004299652775128683</v>
      </c>
      <c r="AI9" s="27" t="s">
        <v>98</v>
      </c>
      <c r="AJ9" s="28">
        <f t="shared" si="13"/>
        <v>0.004182407408952713</v>
      </c>
      <c r="AK9" s="21"/>
      <c r="AL9" s="21"/>
      <c r="AM9" s="21">
        <v>15</v>
      </c>
      <c r="AN9" s="25">
        <v>0.06197025462962962</v>
      </c>
      <c r="AO9" s="26"/>
    </row>
    <row r="10" spans="1:41" ht="15">
      <c r="A10" s="21">
        <v>5</v>
      </c>
      <c r="B10" s="21">
        <v>88</v>
      </c>
      <c r="C10" s="21" t="s">
        <v>28</v>
      </c>
      <c r="D10" s="21" t="s">
        <v>99</v>
      </c>
      <c r="E10" s="21">
        <v>1991</v>
      </c>
      <c r="F10" s="21" t="s">
        <v>100</v>
      </c>
      <c r="G10" s="27" t="s">
        <v>101</v>
      </c>
      <c r="H10" s="28" t="s">
        <v>101</v>
      </c>
      <c r="I10" s="27" t="s">
        <v>102</v>
      </c>
      <c r="J10" s="28">
        <f t="shared" si="0"/>
        <v>0.004023611109565806</v>
      </c>
      <c r="K10" s="27" t="s">
        <v>33</v>
      </c>
      <c r="L10" s="28">
        <f t="shared" si="1"/>
        <v>0.004058912037699311</v>
      </c>
      <c r="M10" s="27" t="s">
        <v>103</v>
      </c>
      <c r="N10" s="28">
        <f t="shared" si="2"/>
        <v>0.004087847222884496</v>
      </c>
      <c r="O10" s="27" t="s">
        <v>104</v>
      </c>
      <c r="P10" s="28">
        <f t="shared" si="3"/>
        <v>0.004141203700392335</v>
      </c>
      <c r="Q10" s="27" t="s">
        <v>105</v>
      </c>
      <c r="R10" s="28">
        <f t="shared" si="4"/>
        <v>0.0040813657420652886</v>
      </c>
      <c r="S10" s="27" t="s">
        <v>106</v>
      </c>
      <c r="T10" s="28">
        <f t="shared" si="5"/>
        <v>0.004075462961638415</v>
      </c>
      <c r="U10" s="27" t="s">
        <v>107</v>
      </c>
      <c r="V10" s="28">
        <f t="shared" si="6"/>
        <v>0.004128240744272868</v>
      </c>
      <c r="W10" s="27" t="s">
        <v>108</v>
      </c>
      <c r="X10" s="28">
        <f t="shared" si="7"/>
        <v>0.004157523148589664</v>
      </c>
      <c r="Y10" s="27" t="s">
        <v>109</v>
      </c>
      <c r="Z10" s="28">
        <f t="shared" si="8"/>
        <v>0.004162615736325582</v>
      </c>
      <c r="AA10" s="27" t="s">
        <v>110</v>
      </c>
      <c r="AB10" s="28">
        <f t="shared" si="9"/>
        <v>0.004182291671081826</v>
      </c>
      <c r="AC10" s="27" t="s">
        <v>111</v>
      </c>
      <c r="AD10" s="28">
        <f t="shared" si="10"/>
        <v>0.004157175923939105</v>
      </c>
      <c r="AE10" s="27" t="s">
        <v>112</v>
      </c>
      <c r="AF10" s="28">
        <f t="shared" si="11"/>
        <v>0.004283333332450302</v>
      </c>
      <c r="AG10" s="27" t="s">
        <v>103</v>
      </c>
      <c r="AH10" s="28">
        <f t="shared" si="12"/>
        <v>0.004290393519180792</v>
      </c>
      <c r="AI10" s="27" t="s">
        <v>113</v>
      </c>
      <c r="AJ10" s="28">
        <f t="shared" si="13"/>
        <v>0.004188888889771921</v>
      </c>
      <c r="AK10" s="21"/>
      <c r="AL10" s="21"/>
      <c r="AM10" s="21">
        <v>15</v>
      </c>
      <c r="AN10" s="25">
        <v>0.061981134259259246</v>
      </c>
      <c r="AO10" s="26"/>
    </row>
    <row r="11" spans="1:41" ht="15">
      <c r="A11" s="21">
        <v>6</v>
      </c>
      <c r="B11" s="21">
        <v>4</v>
      </c>
      <c r="C11" s="21" t="s">
        <v>28</v>
      </c>
      <c r="D11" s="21" t="s">
        <v>114</v>
      </c>
      <c r="E11" s="21">
        <v>1981</v>
      </c>
      <c r="F11" s="21" t="s">
        <v>48</v>
      </c>
      <c r="G11" s="27" t="s">
        <v>115</v>
      </c>
      <c r="H11" s="28" t="s">
        <v>115</v>
      </c>
      <c r="I11" s="27" t="s">
        <v>116</v>
      </c>
      <c r="J11" s="28">
        <f t="shared" si="0"/>
        <v>0.004040046295634023</v>
      </c>
      <c r="K11" s="27" t="s">
        <v>117</v>
      </c>
      <c r="L11" s="28">
        <f t="shared" si="1"/>
        <v>0.004047222220235401</v>
      </c>
      <c r="M11" s="27" t="s">
        <v>97</v>
      </c>
      <c r="N11" s="28">
        <f t="shared" si="2"/>
        <v>0.004102546296737813</v>
      </c>
      <c r="O11" s="27" t="s">
        <v>104</v>
      </c>
      <c r="P11" s="28">
        <f t="shared" si="3"/>
        <v>0.004146643518297761</v>
      </c>
      <c r="Q11" s="27" t="s">
        <v>118</v>
      </c>
      <c r="R11" s="28">
        <f t="shared" si="4"/>
        <v>0.004243749998233936</v>
      </c>
      <c r="S11" s="27" t="s">
        <v>119</v>
      </c>
      <c r="T11" s="28">
        <f t="shared" si="5"/>
        <v>0.004174768521829888</v>
      </c>
      <c r="U11" s="27" t="s">
        <v>120</v>
      </c>
      <c r="V11" s="28">
        <f t="shared" si="6"/>
        <v>0.004150694443119897</v>
      </c>
      <c r="W11" s="27" t="s">
        <v>121</v>
      </c>
      <c r="X11" s="28">
        <f t="shared" si="7"/>
        <v>0.004182986109345047</v>
      </c>
      <c r="Y11" s="27" t="s">
        <v>122</v>
      </c>
      <c r="Z11" s="28">
        <f t="shared" si="8"/>
        <v>0.004260648152342549</v>
      </c>
      <c r="AA11" s="27" t="s">
        <v>123</v>
      </c>
      <c r="AB11" s="28">
        <f t="shared" si="9"/>
        <v>0.004230439811944962</v>
      </c>
      <c r="AC11" s="27" t="s">
        <v>124</v>
      </c>
      <c r="AD11" s="28">
        <f t="shared" si="10"/>
        <v>0.004176157409394229</v>
      </c>
      <c r="AE11" s="27" t="s">
        <v>125</v>
      </c>
      <c r="AF11" s="28">
        <f t="shared" si="11"/>
        <v>0.004218981481260723</v>
      </c>
      <c r="AG11" s="27" t="s">
        <v>126</v>
      </c>
      <c r="AH11" s="28">
        <f t="shared" si="12"/>
        <v>0.004288541663576055</v>
      </c>
      <c r="AI11" s="27" t="s">
        <v>127</v>
      </c>
      <c r="AJ11" s="28">
        <f t="shared" si="13"/>
        <v>0.00420949074405211</v>
      </c>
      <c r="AK11" s="21"/>
      <c r="AL11" s="21"/>
      <c r="AM11" s="21">
        <v>15</v>
      </c>
      <c r="AN11" s="25">
        <v>0.06240358796296296</v>
      </c>
      <c r="AO11" s="26"/>
    </row>
    <row r="12" spans="1:41" ht="15">
      <c r="A12" s="21">
        <v>7</v>
      </c>
      <c r="B12" s="21">
        <v>98</v>
      </c>
      <c r="C12" s="21" t="s">
        <v>81</v>
      </c>
      <c r="D12" s="21" t="s">
        <v>128</v>
      </c>
      <c r="E12" s="21">
        <v>1966</v>
      </c>
      <c r="F12" s="21" t="s">
        <v>129</v>
      </c>
      <c r="G12" s="27" t="s">
        <v>130</v>
      </c>
      <c r="H12" s="28" t="s">
        <v>130</v>
      </c>
      <c r="I12" s="27" t="s">
        <v>131</v>
      </c>
      <c r="J12" s="28">
        <f aca="true" t="shared" si="14" ref="J12:J21">I12-H12</f>
        <v>0.004404050923056073</v>
      </c>
      <c r="K12" s="27" t="s">
        <v>132</v>
      </c>
      <c r="L12" s="28">
        <f aca="true" t="shared" si="15" ref="L12:L21">K12-I12</f>
        <v>0.004291666668874246</v>
      </c>
      <c r="M12" s="27" t="s">
        <v>133</v>
      </c>
      <c r="N12" s="28">
        <f aca="true" t="shared" si="16" ref="N12:N21">M12-K12</f>
        <v>0.00423900462962963</v>
      </c>
      <c r="O12" s="27" t="s">
        <v>134</v>
      </c>
      <c r="P12" s="28">
        <f aca="true" t="shared" si="17" ref="P12:P21">O12-M12</f>
        <v>0.004310648148810422</v>
      </c>
      <c r="Q12" s="27" t="s">
        <v>135</v>
      </c>
      <c r="R12" s="28">
        <f aca="true" t="shared" si="18" ref="R12:R21">Q12-O12</f>
        <v>0.004318981479715418</v>
      </c>
      <c r="S12" s="27" t="s">
        <v>38</v>
      </c>
      <c r="T12" s="28">
        <f aca="true" t="shared" si="19" ref="T12:T21">S12-Q12</f>
        <v>0.0043128472235467695</v>
      </c>
      <c r="U12" s="27" t="s">
        <v>136</v>
      </c>
      <c r="V12" s="28">
        <f aca="true" t="shared" si="20" ref="V12:V21">U12-S12</f>
        <v>0.00440763889087571</v>
      </c>
      <c r="W12" s="27" t="s">
        <v>137</v>
      </c>
      <c r="X12" s="28">
        <f aca="true" t="shared" si="21" ref="X12:X21">W12-U12</f>
        <v>0.004461921293426443</v>
      </c>
      <c r="Y12" s="27" t="s">
        <v>138</v>
      </c>
      <c r="Z12" s="28">
        <f aca="true" t="shared" si="22" ref="Z12:Z21">Y12-W12</f>
        <v>0.00454259259281335</v>
      </c>
      <c r="AA12" s="27" t="s">
        <v>139</v>
      </c>
      <c r="AB12" s="28">
        <f aca="true" t="shared" si="23" ref="AB12:AB21">AA12-Y12</f>
        <v>0.0045990740756193796</v>
      </c>
      <c r="AC12" s="27" t="s">
        <v>140</v>
      </c>
      <c r="AD12" s="28">
        <f aca="true" t="shared" si="24" ref="AD12:AD21">AC12-AA12</f>
        <v>0.004419560184081395</v>
      </c>
      <c r="AE12" s="27" t="s">
        <v>141</v>
      </c>
      <c r="AF12" s="28">
        <f aca="true" t="shared" si="25" ref="AF12:AF21">AE12-AC12</f>
        <v>0.004368055556659345</v>
      </c>
      <c r="AG12" s="27" t="s">
        <v>142</v>
      </c>
      <c r="AH12" s="28">
        <f t="shared" si="12"/>
        <v>0.004220023149693454</v>
      </c>
      <c r="AI12" s="21"/>
      <c r="AJ12" s="28"/>
      <c r="AK12" s="21"/>
      <c r="AL12" s="21"/>
      <c r="AM12" s="21">
        <v>14</v>
      </c>
      <c r="AN12" s="30">
        <v>0.06186979166666667</v>
      </c>
      <c r="AO12" s="26"/>
    </row>
    <row r="13" spans="1:41" ht="15">
      <c r="A13" s="21">
        <v>8</v>
      </c>
      <c r="B13" s="21">
        <v>8</v>
      </c>
      <c r="C13" s="21" t="s">
        <v>28</v>
      </c>
      <c r="D13" s="21" t="s">
        <v>143</v>
      </c>
      <c r="E13" s="21">
        <v>1984</v>
      </c>
      <c r="F13" s="21" t="s">
        <v>100</v>
      </c>
      <c r="G13" s="27" t="s">
        <v>115</v>
      </c>
      <c r="H13" s="28" t="s">
        <v>115</v>
      </c>
      <c r="I13" s="27" t="s">
        <v>144</v>
      </c>
      <c r="J13" s="28">
        <f t="shared" si="14"/>
        <v>0.004021990740740741</v>
      </c>
      <c r="K13" s="27" t="s">
        <v>117</v>
      </c>
      <c r="L13" s="28">
        <f t="shared" si="15"/>
        <v>0.004066666668211972</v>
      </c>
      <c r="M13" s="27" t="s">
        <v>97</v>
      </c>
      <c r="N13" s="28">
        <f t="shared" si="16"/>
        <v>0.004087962960755384</v>
      </c>
      <c r="O13" s="27" t="s">
        <v>145</v>
      </c>
      <c r="P13" s="28">
        <f t="shared" si="17"/>
        <v>0.004146412037037037</v>
      </c>
      <c r="Q13" s="27" t="s">
        <v>118</v>
      </c>
      <c r="R13" s="28">
        <f t="shared" si="18"/>
        <v>0.004245601853838673</v>
      </c>
      <c r="S13" s="27" t="s">
        <v>146</v>
      </c>
      <c r="T13" s="28">
        <f t="shared" si="19"/>
        <v>0.0041989583328918174</v>
      </c>
      <c r="U13" s="27" t="s">
        <v>147</v>
      </c>
      <c r="V13" s="28">
        <f t="shared" si="20"/>
        <v>0.0044391203699288544</v>
      </c>
      <c r="W13" s="27" t="s">
        <v>148</v>
      </c>
      <c r="X13" s="28">
        <f t="shared" si="21"/>
        <v>0.004264120371253402</v>
      </c>
      <c r="Y13" s="27" t="s">
        <v>149</v>
      </c>
      <c r="Z13" s="28">
        <f t="shared" si="22"/>
        <v>0.004332870366396727</v>
      </c>
      <c r="AA13" s="27" t="s">
        <v>150</v>
      </c>
      <c r="AB13" s="28">
        <f t="shared" si="23"/>
        <v>0.004290046300049181</v>
      </c>
      <c r="AC13" s="27" t="s">
        <v>151</v>
      </c>
      <c r="AD13" s="28">
        <f t="shared" si="24"/>
        <v>0.004320486110669595</v>
      </c>
      <c r="AE13" s="27" t="s">
        <v>152</v>
      </c>
      <c r="AF13" s="28">
        <f t="shared" si="25"/>
        <v>0.0044443287010546085</v>
      </c>
      <c r="AG13" s="27" t="s">
        <v>153</v>
      </c>
      <c r="AH13" s="28">
        <f t="shared" si="12"/>
        <v>0.004513078707235831</v>
      </c>
      <c r="AI13" s="21"/>
      <c r="AJ13" s="28"/>
      <c r="AK13" s="21"/>
      <c r="AL13" s="21"/>
      <c r="AM13" s="21">
        <v>14</v>
      </c>
      <c r="AN13" s="25">
        <v>0.05930636574074074</v>
      </c>
      <c r="AO13" s="26"/>
    </row>
    <row r="14" spans="1:41" ht="15">
      <c r="A14" s="21">
        <v>9</v>
      </c>
      <c r="B14" s="21">
        <v>60</v>
      </c>
      <c r="C14" s="21" t="s">
        <v>28</v>
      </c>
      <c r="D14" s="21" t="s">
        <v>154</v>
      </c>
      <c r="E14" s="21">
        <v>1979</v>
      </c>
      <c r="F14" s="21" t="s">
        <v>155</v>
      </c>
      <c r="G14" s="27" t="s">
        <v>156</v>
      </c>
      <c r="H14" s="28" t="s">
        <v>156</v>
      </c>
      <c r="I14" s="27" t="s">
        <v>157</v>
      </c>
      <c r="J14" s="28">
        <f t="shared" si="14"/>
        <v>0.004063078700392335</v>
      </c>
      <c r="K14" s="27" t="s">
        <v>158</v>
      </c>
      <c r="L14" s="28">
        <f t="shared" si="15"/>
        <v>0.004157986111111111</v>
      </c>
      <c r="M14" s="27" t="s">
        <v>159</v>
      </c>
      <c r="N14" s="28">
        <f t="shared" si="16"/>
        <v>0.004176967596566236</v>
      </c>
      <c r="O14" s="27" t="s">
        <v>160</v>
      </c>
      <c r="P14" s="28">
        <f t="shared" si="17"/>
        <v>0.004224768518297761</v>
      </c>
      <c r="Q14" s="27" t="s">
        <v>161</v>
      </c>
      <c r="R14" s="28">
        <f t="shared" si="18"/>
        <v>0.004232175924159863</v>
      </c>
      <c r="S14" s="27" t="s">
        <v>162</v>
      </c>
      <c r="T14" s="28">
        <f t="shared" si="19"/>
        <v>0.0042273148176846685</v>
      </c>
      <c r="U14" s="27" t="s">
        <v>163</v>
      </c>
      <c r="V14" s="28">
        <f t="shared" si="20"/>
        <v>0.004189699071424979</v>
      </c>
      <c r="W14" s="27" t="s">
        <v>164</v>
      </c>
      <c r="X14" s="28">
        <f t="shared" si="21"/>
        <v>0.004249884259921533</v>
      </c>
      <c r="Y14" s="27" t="s">
        <v>165</v>
      </c>
      <c r="Z14" s="28">
        <f t="shared" si="22"/>
        <v>0.004340277777777778</v>
      </c>
      <c r="AA14" s="27" t="s">
        <v>166</v>
      </c>
      <c r="AB14" s="28">
        <f t="shared" si="23"/>
        <v>0.004322800923276831</v>
      </c>
      <c r="AC14" s="27" t="s">
        <v>167</v>
      </c>
      <c r="AD14" s="28">
        <f t="shared" si="24"/>
        <v>0.004371180556438588</v>
      </c>
      <c r="AE14" s="27" t="s">
        <v>168</v>
      </c>
      <c r="AF14" s="28">
        <f t="shared" si="25"/>
        <v>0.004412384259480017</v>
      </c>
      <c r="AG14" s="27" t="s">
        <v>169</v>
      </c>
      <c r="AH14" s="28">
        <f t="shared" si="12"/>
        <v>0.004318750003973643</v>
      </c>
      <c r="AI14" s="21"/>
      <c r="AJ14" s="28"/>
      <c r="AK14" s="21"/>
      <c r="AL14" s="21"/>
      <c r="AM14" s="21">
        <v>14</v>
      </c>
      <c r="AN14" s="25">
        <v>0.059456134259259254</v>
      </c>
      <c r="AO14" s="26"/>
    </row>
    <row r="15" spans="1:41" ht="15">
      <c r="A15" s="21">
        <v>10</v>
      </c>
      <c r="B15" s="21">
        <v>81</v>
      </c>
      <c r="C15" s="21" t="s">
        <v>28</v>
      </c>
      <c r="D15" s="21" t="s">
        <v>170</v>
      </c>
      <c r="E15" s="21">
        <v>1989</v>
      </c>
      <c r="F15" s="21" t="s">
        <v>100</v>
      </c>
      <c r="G15" s="27" t="s">
        <v>171</v>
      </c>
      <c r="H15" s="28" t="s">
        <v>171</v>
      </c>
      <c r="I15" s="27" t="s">
        <v>172</v>
      </c>
      <c r="J15" s="28">
        <f t="shared" si="14"/>
        <v>0.004055555556659345</v>
      </c>
      <c r="K15" s="27" t="s">
        <v>173</v>
      </c>
      <c r="L15" s="28">
        <f t="shared" si="15"/>
        <v>0.004167361110448837</v>
      </c>
      <c r="M15" s="27" t="s">
        <v>174</v>
      </c>
      <c r="N15" s="28">
        <f t="shared" si="16"/>
        <v>0.004173842591268045</v>
      </c>
      <c r="O15" s="27" t="s">
        <v>175</v>
      </c>
      <c r="P15" s="28">
        <f t="shared" si="17"/>
        <v>0.004220601850085788</v>
      </c>
      <c r="Q15" s="27" t="s">
        <v>176</v>
      </c>
      <c r="R15" s="28">
        <f t="shared" si="18"/>
        <v>0.004184143521167614</v>
      </c>
      <c r="S15" s="27" t="s">
        <v>177</v>
      </c>
      <c r="T15" s="28">
        <f t="shared" si="19"/>
        <v>0.0042540509281335055</v>
      </c>
      <c r="U15" s="27" t="s">
        <v>178</v>
      </c>
      <c r="V15" s="28">
        <f t="shared" si="20"/>
        <v>0.004220601850085788</v>
      </c>
      <c r="W15" s="27" t="s">
        <v>179</v>
      </c>
      <c r="X15" s="28">
        <f t="shared" si="21"/>
        <v>0.004236574073632558</v>
      </c>
      <c r="Y15" s="27" t="s">
        <v>180</v>
      </c>
      <c r="Z15" s="28">
        <f t="shared" si="22"/>
        <v>0.00434305555290646</v>
      </c>
      <c r="AA15" s="27" t="s">
        <v>166</v>
      </c>
      <c r="AB15" s="28">
        <f t="shared" si="23"/>
        <v>0.004334375002869853</v>
      </c>
      <c r="AC15" s="27" t="s">
        <v>181</v>
      </c>
      <c r="AD15" s="28">
        <f t="shared" si="24"/>
        <v>0.004328935184964427</v>
      </c>
      <c r="AE15" s="27" t="s">
        <v>182</v>
      </c>
      <c r="AF15" s="28">
        <f t="shared" si="25"/>
        <v>0.004395023148368906</v>
      </c>
      <c r="AG15" s="27" t="s">
        <v>183</v>
      </c>
      <c r="AH15" s="28">
        <f t="shared" si="12"/>
        <v>0.004460185186730491</v>
      </c>
      <c r="AI15" s="21"/>
      <c r="AJ15" s="28"/>
      <c r="AK15" s="21"/>
      <c r="AL15" s="21"/>
      <c r="AM15" s="21">
        <v>14</v>
      </c>
      <c r="AN15" s="25">
        <v>0.05953229166666666</v>
      </c>
      <c r="AO15" s="26"/>
    </row>
    <row r="16" spans="1:41" ht="15">
      <c r="A16" s="21">
        <v>11</v>
      </c>
      <c r="B16" s="21">
        <v>6</v>
      </c>
      <c r="C16" s="21" t="s">
        <v>28</v>
      </c>
      <c r="D16" s="21" t="s">
        <v>184</v>
      </c>
      <c r="E16" s="21">
        <v>1975</v>
      </c>
      <c r="F16" s="21" t="s">
        <v>185</v>
      </c>
      <c r="G16" s="27" t="s">
        <v>186</v>
      </c>
      <c r="H16" s="28" t="s">
        <v>186</v>
      </c>
      <c r="I16" s="27" t="s">
        <v>187</v>
      </c>
      <c r="J16" s="28">
        <f t="shared" si="14"/>
        <v>0.004159259255285617</v>
      </c>
      <c r="K16" s="27" t="s">
        <v>188</v>
      </c>
      <c r="L16" s="28">
        <f t="shared" si="15"/>
        <v>0.004183680558646167</v>
      </c>
      <c r="M16" s="27" t="s">
        <v>189</v>
      </c>
      <c r="N16" s="28">
        <f t="shared" si="16"/>
        <v>0.004177893516090181</v>
      </c>
      <c r="O16" s="27" t="s">
        <v>190</v>
      </c>
      <c r="P16" s="28">
        <f t="shared" si="17"/>
        <v>0.004228124999337726</v>
      </c>
      <c r="Q16" s="27" t="s">
        <v>191</v>
      </c>
      <c r="R16" s="28">
        <f t="shared" si="18"/>
        <v>0.004239351854280189</v>
      </c>
      <c r="S16" s="27" t="s">
        <v>192</v>
      </c>
      <c r="T16" s="28">
        <f t="shared" si="19"/>
        <v>0.004226273149251938</v>
      </c>
      <c r="U16" s="27" t="s">
        <v>193</v>
      </c>
      <c r="V16" s="28">
        <f t="shared" si="20"/>
        <v>0.0042237268498650305</v>
      </c>
      <c r="W16" s="27" t="s">
        <v>194</v>
      </c>
      <c r="X16" s="28">
        <f t="shared" si="21"/>
        <v>0.004300694443561412</v>
      </c>
      <c r="Y16" s="27" t="s">
        <v>195</v>
      </c>
      <c r="Z16" s="28">
        <f t="shared" si="22"/>
        <v>0.004402662035491732</v>
      </c>
      <c r="AA16" s="27" t="s">
        <v>196</v>
      </c>
      <c r="AB16" s="28">
        <f t="shared" si="23"/>
        <v>0.004441666669315762</v>
      </c>
      <c r="AC16" s="27" t="s">
        <v>197</v>
      </c>
      <c r="AD16" s="28">
        <f t="shared" si="24"/>
        <v>0.004483912035270973</v>
      </c>
      <c r="AE16" s="27" t="s">
        <v>198</v>
      </c>
      <c r="AF16" s="28">
        <f t="shared" si="25"/>
        <v>0.0044940972217807065</v>
      </c>
      <c r="AG16" s="27" t="s">
        <v>199</v>
      </c>
      <c r="AH16" s="28">
        <f t="shared" si="12"/>
        <v>0.004432407407848923</v>
      </c>
      <c r="AI16" s="21"/>
      <c r="AJ16" s="28"/>
      <c r="AK16" s="21"/>
      <c r="AL16" s="21"/>
      <c r="AM16" s="21">
        <v>14</v>
      </c>
      <c r="AN16" s="25">
        <v>0.06002210648148149</v>
      </c>
      <c r="AO16" s="26"/>
    </row>
    <row r="17" spans="1:41" ht="15">
      <c r="A17" s="21">
        <v>12</v>
      </c>
      <c r="B17" s="21">
        <v>79</v>
      </c>
      <c r="C17" s="21" t="s">
        <v>28</v>
      </c>
      <c r="D17" s="21" t="s">
        <v>200</v>
      </c>
      <c r="E17" s="21">
        <v>1989</v>
      </c>
      <c r="F17" s="21" t="s">
        <v>65</v>
      </c>
      <c r="G17" s="27" t="s">
        <v>201</v>
      </c>
      <c r="H17" s="28" t="s">
        <v>201</v>
      </c>
      <c r="I17" s="27" t="s">
        <v>202</v>
      </c>
      <c r="J17" s="28">
        <f t="shared" si="14"/>
        <v>0.004048148145278295</v>
      </c>
      <c r="K17" s="27" t="s">
        <v>173</v>
      </c>
      <c r="L17" s="28">
        <f t="shared" si="15"/>
        <v>0.004179166665783635</v>
      </c>
      <c r="M17" s="27" t="s">
        <v>174</v>
      </c>
      <c r="N17" s="28">
        <f t="shared" si="16"/>
        <v>0.0041785879653913</v>
      </c>
      <c r="O17" s="27" t="s">
        <v>190</v>
      </c>
      <c r="P17" s="28">
        <f t="shared" si="17"/>
        <v>0.004227083330904996</v>
      </c>
      <c r="Q17" s="27" t="s">
        <v>203</v>
      </c>
      <c r="R17" s="28">
        <f t="shared" si="18"/>
        <v>0.004217939818346942</v>
      </c>
      <c r="S17" s="27" t="s">
        <v>204</v>
      </c>
      <c r="T17" s="28">
        <f t="shared" si="19"/>
        <v>0.004224999999558484</v>
      </c>
      <c r="U17" s="27" t="s">
        <v>205</v>
      </c>
      <c r="V17" s="28">
        <f t="shared" si="20"/>
        <v>0.00419675925815547</v>
      </c>
      <c r="W17" s="27" t="s">
        <v>164</v>
      </c>
      <c r="X17" s="28">
        <f t="shared" si="21"/>
        <v>0.004259722221780706</v>
      </c>
      <c r="Y17" s="27" t="s">
        <v>206</v>
      </c>
      <c r="Z17" s="28">
        <f t="shared" si="22"/>
        <v>0.004376504630954178</v>
      </c>
      <c r="AA17" s="27" t="s">
        <v>207</v>
      </c>
      <c r="AB17" s="28">
        <f t="shared" si="23"/>
        <v>0.0044708333302427225</v>
      </c>
      <c r="AC17" s="27" t="s">
        <v>208</v>
      </c>
      <c r="AD17" s="28">
        <f t="shared" si="24"/>
        <v>0.004488425928133506</v>
      </c>
      <c r="AE17" s="27" t="s">
        <v>62</v>
      </c>
      <c r="AF17" s="28">
        <f t="shared" si="25"/>
        <v>0.0046685185200638244</v>
      </c>
      <c r="AG17" s="27" t="s">
        <v>209</v>
      </c>
      <c r="AH17" s="28">
        <f t="shared" si="12"/>
        <v>0.0046809027757909565</v>
      </c>
      <c r="AI17" s="21"/>
      <c r="AJ17" s="28"/>
      <c r="AK17" s="21"/>
      <c r="AL17" s="21"/>
      <c r="AM17" s="21">
        <v>14</v>
      </c>
      <c r="AN17" s="25">
        <v>0.060370601851851856</v>
      </c>
      <c r="AO17" s="26"/>
    </row>
    <row r="18" spans="1:41" ht="15">
      <c r="A18" s="21">
        <v>13</v>
      </c>
      <c r="B18" s="21">
        <v>2</v>
      </c>
      <c r="C18" s="21" t="s">
        <v>81</v>
      </c>
      <c r="D18" s="21" t="s">
        <v>210</v>
      </c>
      <c r="E18" s="21">
        <v>1965</v>
      </c>
      <c r="F18" s="21" t="s">
        <v>100</v>
      </c>
      <c r="G18" s="27" t="s">
        <v>211</v>
      </c>
      <c r="H18" s="28" t="s">
        <v>211</v>
      </c>
      <c r="I18" s="27" t="s">
        <v>212</v>
      </c>
      <c r="J18" s="28">
        <f t="shared" si="14"/>
        <v>0.004235416667328941</v>
      </c>
      <c r="K18" s="27" t="s">
        <v>213</v>
      </c>
      <c r="L18" s="28">
        <f t="shared" si="15"/>
        <v>0.004272106483026787</v>
      </c>
      <c r="M18" s="27" t="s">
        <v>214</v>
      </c>
      <c r="N18" s="28">
        <f t="shared" si="16"/>
        <v>0.004260300922173041</v>
      </c>
      <c r="O18" s="27" t="s">
        <v>215</v>
      </c>
      <c r="P18" s="28">
        <f t="shared" si="17"/>
        <v>0.004304745373902497</v>
      </c>
      <c r="Q18" s="27" t="s">
        <v>216</v>
      </c>
      <c r="R18" s="28">
        <f t="shared" si="18"/>
        <v>0.004310532405420586</v>
      </c>
      <c r="S18" s="27" t="s">
        <v>217</v>
      </c>
      <c r="T18" s="28">
        <f t="shared" si="19"/>
        <v>0.004336574072087253</v>
      </c>
      <c r="U18" s="27" t="s">
        <v>218</v>
      </c>
      <c r="V18" s="28">
        <f t="shared" si="20"/>
        <v>0.004370601856046253</v>
      </c>
      <c r="W18" s="27" t="s">
        <v>219</v>
      </c>
      <c r="X18" s="28">
        <f t="shared" si="21"/>
        <v>0.004347569440250044</v>
      </c>
      <c r="Y18" s="27" t="s">
        <v>220</v>
      </c>
      <c r="Z18" s="28">
        <f t="shared" si="22"/>
        <v>0.004406250003311369</v>
      </c>
      <c r="AA18" s="27" t="s">
        <v>221</v>
      </c>
      <c r="AB18" s="28">
        <f t="shared" si="23"/>
        <v>0.004416435184302153</v>
      </c>
      <c r="AC18" s="27" t="s">
        <v>222</v>
      </c>
      <c r="AD18" s="28">
        <f t="shared" si="24"/>
        <v>0.004573032408952713</v>
      </c>
      <c r="AE18" s="27" t="s">
        <v>223</v>
      </c>
      <c r="AF18" s="28">
        <f t="shared" si="25"/>
        <v>0.0044950231468236</v>
      </c>
      <c r="AG18" s="27" t="s">
        <v>224</v>
      </c>
      <c r="AH18" s="28">
        <f t="shared" si="12"/>
        <v>0.00442048610912429</v>
      </c>
      <c r="AI18" s="21"/>
      <c r="AJ18" s="28"/>
      <c r="AK18" s="21"/>
      <c r="AL18" s="21"/>
      <c r="AM18" s="21">
        <v>14</v>
      </c>
      <c r="AN18" s="25">
        <v>0.06098206018518519</v>
      </c>
      <c r="AO18" s="26"/>
    </row>
    <row r="19" spans="1:41" ht="15">
      <c r="A19" s="21">
        <v>14</v>
      </c>
      <c r="B19" s="21">
        <v>86</v>
      </c>
      <c r="C19" s="21" t="s">
        <v>28</v>
      </c>
      <c r="D19" s="21" t="s">
        <v>225</v>
      </c>
      <c r="E19" s="21">
        <v>1992</v>
      </c>
      <c r="F19" s="21" t="s">
        <v>226</v>
      </c>
      <c r="G19" s="27" t="s">
        <v>227</v>
      </c>
      <c r="H19" s="28" t="s">
        <v>227</v>
      </c>
      <c r="I19" s="27" t="s">
        <v>228</v>
      </c>
      <c r="J19" s="28">
        <f t="shared" si="14"/>
        <v>0.004294560187392765</v>
      </c>
      <c r="K19" s="27" t="s">
        <v>229</v>
      </c>
      <c r="L19" s="28">
        <f t="shared" si="15"/>
        <v>0.004360416664017572</v>
      </c>
      <c r="M19" s="27" t="s">
        <v>230</v>
      </c>
      <c r="N19" s="28">
        <f t="shared" si="16"/>
        <v>0.004358564819450732</v>
      </c>
      <c r="O19" s="27" t="s">
        <v>231</v>
      </c>
      <c r="P19" s="28">
        <f t="shared" si="17"/>
        <v>0.004471527774024893</v>
      </c>
      <c r="Q19" s="27" t="s">
        <v>232</v>
      </c>
      <c r="R19" s="28">
        <f t="shared" si="18"/>
        <v>0.00443321759502093</v>
      </c>
      <c r="S19" s="27" t="s">
        <v>233</v>
      </c>
      <c r="T19" s="28">
        <f t="shared" si="19"/>
        <v>0.004479513885798278</v>
      </c>
      <c r="U19" s="27" t="s">
        <v>234</v>
      </c>
      <c r="V19" s="28">
        <f t="shared" si="20"/>
        <v>0.004248958334878639</v>
      </c>
      <c r="W19" s="27" t="s">
        <v>235</v>
      </c>
      <c r="X19" s="28">
        <f t="shared" si="21"/>
        <v>0.004268750001986821</v>
      </c>
      <c r="Y19" s="27" t="s">
        <v>236</v>
      </c>
      <c r="Z19" s="28">
        <f t="shared" si="22"/>
        <v>0.004337847221780706</v>
      </c>
      <c r="AA19" s="27" t="s">
        <v>237</v>
      </c>
      <c r="AB19" s="28">
        <f t="shared" si="23"/>
        <v>0.004362847220014643</v>
      </c>
      <c r="AC19" s="27" t="s">
        <v>238</v>
      </c>
      <c r="AD19" s="28">
        <f t="shared" si="24"/>
        <v>0.004285763888447373</v>
      </c>
      <c r="AE19" s="27" t="s">
        <v>239</v>
      </c>
      <c r="AF19" s="28">
        <f t="shared" si="25"/>
        <v>0.004343518520946856</v>
      </c>
      <c r="AG19" s="27" t="s">
        <v>240</v>
      </c>
      <c r="AH19" s="28">
        <f t="shared" si="12"/>
        <v>0.004393518517414729</v>
      </c>
      <c r="AI19" s="21"/>
      <c r="AJ19" s="28"/>
      <c r="AK19" s="21"/>
      <c r="AL19" s="21"/>
      <c r="AM19" s="21">
        <v>14</v>
      </c>
      <c r="AN19" s="25">
        <v>0.06098425925925926</v>
      </c>
      <c r="AO19" s="26"/>
    </row>
    <row r="20" spans="1:41" ht="15">
      <c r="A20" s="21">
        <v>15</v>
      </c>
      <c r="B20" s="21">
        <v>5</v>
      </c>
      <c r="C20" s="21" t="s">
        <v>241</v>
      </c>
      <c r="D20" s="21" t="s">
        <v>242</v>
      </c>
      <c r="E20" s="21">
        <v>1971</v>
      </c>
      <c r="F20" s="21" t="s">
        <v>243</v>
      </c>
      <c r="G20" s="27" t="s">
        <v>244</v>
      </c>
      <c r="H20" s="28" t="s">
        <v>244</v>
      </c>
      <c r="I20" s="27" t="s">
        <v>245</v>
      </c>
      <c r="J20" s="28">
        <f t="shared" si="14"/>
        <v>0.004194444440029286</v>
      </c>
      <c r="K20" s="27" t="s">
        <v>246</v>
      </c>
      <c r="L20" s="28">
        <f t="shared" si="15"/>
        <v>0.004189004633161757</v>
      </c>
      <c r="M20" s="27" t="s">
        <v>247</v>
      </c>
      <c r="N20" s="28">
        <f t="shared" si="16"/>
        <v>0.0043055555555555555</v>
      </c>
      <c r="O20" s="27" t="s">
        <v>248</v>
      </c>
      <c r="P20" s="28">
        <f t="shared" si="17"/>
        <v>0.004408101847878209</v>
      </c>
      <c r="Q20" s="27" t="s">
        <v>249</v>
      </c>
      <c r="R20" s="28">
        <f t="shared" si="18"/>
        <v>0.004374421299607666</v>
      </c>
      <c r="S20" s="27" t="s">
        <v>250</v>
      </c>
      <c r="T20" s="28">
        <f t="shared" si="19"/>
        <v>0.004398958329801206</v>
      </c>
      <c r="U20" s="27" t="s">
        <v>251</v>
      </c>
      <c r="V20" s="28">
        <f t="shared" si="20"/>
        <v>0.00438703704211447</v>
      </c>
      <c r="W20" s="27" t="s">
        <v>252</v>
      </c>
      <c r="X20" s="28">
        <f t="shared" si="21"/>
        <v>0.0043748842566101636</v>
      </c>
      <c r="Y20" s="27" t="s">
        <v>253</v>
      </c>
      <c r="Z20" s="28">
        <f t="shared" si="22"/>
        <v>0.00445208333156727</v>
      </c>
      <c r="AA20" s="27" t="s">
        <v>254</v>
      </c>
      <c r="AB20" s="28">
        <f t="shared" si="23"/>
        <v>0.00451238426345366</v>
      </c>
      <c r="AC20" s="27" t="s">
        <v>255</v>
      </c>
      <c r="AD20" s="28">
        <f t="shared" si="24"/>
        <v>0.004558796292101895</v>
      </c>
      <c r="AE20" s="27" t="s">
        <v>256</v>
      </c>
      <c r="AF20" s="28">
        <f t="shared" si="25"/>
        <v>0.004537847224209044</v>
      </c>
      <c r="AG20" s="27" t="s">
        <v>257</v>
      </c>
      <c r="AH20" s="28">
        <f t="shared" si="12"/>
        <v>0.004518287038361585</v>
      </c>
      <c r="AI20" s="21"/>
      <c r="AJ20" s="28"/>
      <c r="AK20" s="21"/>
      <c r="AL20" s="21"/>
      <c r="AM20" s="21">
        <v>14</v>
      </c>
      <c r="AN20" s="25">
        <v>0.06133229166666667</v>
      </c>
      <c r="AO20" s="26"/>
    </row>
    <row r="21" spans="1:41" ht="15">
      <c r="A21" s="21">
        <v>16</v>
      </c>
      <c r="B21" s="21">
        <v>78</v>
      </c>
      <c r="C21" s="21" t="s">
        <v>28</v>
      </c>
      <c r="D21" s="21" t="s">
        <v>258</v>
      </c>
      <c r="E21" s="21">
        <v>1973</v>
      </c>
      <c r="F21" s="21" t="s">
        <v>100</v>
      </c>
      <c r="G21" s="27" t="s">
        <v>259</v>
      </c>
      <c r="H21" s="28" t="s">
        <v>259</v>
      </c>
      <c r="I21" s="27" t="s">
        <v>260</v>
      </c>
      <c r="J21" s="28">
        <f t="shared" si="14"/>
        <v>0.004233449073853316</v>
      </c>
      <c r="K21" s="27" t="s">
        <v>261</v>
      </c>
      <c r="L21" s="28">
        <f t="shared" si="15"/>
        <v>0.0042790509263674415</v>
      </c>
      <c r="M21" s="27" t="s">
        <v>262</v>
      </c>
      <c r="N21" s="28">
        <f t="shared" si="16"/>
        <v>0.004348148151680276</v>
      </c>
      <c r="O21" s="27" t="s">
        <v>263</v>
      </c>
      <c r="P21" s="28">
        <f t="shared" si="17"/>
        <v>0.004368750000441516</v>
      </c>
      <c r="Q21" s="27" t="s">
        <v>264</v>
      </c>
      <c r="R21" s="28">
        <f t="shared" si="18"/>
        <v>0.004357754626759776</v>
      </c>
      <c r="S21" s="27" t="s">
        <v>265</v>
      </c>
      <c r="T21" s="28">
        <f t="shared" si="19"/>
        <v>0.004324305554231008</v>
      </c>
      <c r="U21" s="27" t="s">
        <v>266</v>
      </c>
      <c r="V21" s="28">
        <f t="shared" si="20"/>
        <v>0.004299884261908355</v>
      </c>
      <c r="W21" s="27" t="s">
        <v>267</v>
      </c>
      <c r="X21" s="28">
        <f t="shared" si="21"/>
        <v>0.004308449074074074</v>
      </c>
      <c r="Y21" s="27" t="s">
        <v>268</v>
      </c>
      <c r="Z21" s="28">
        <f t="shared" si="22"/>
        <v>0.004449074075177864</v>
      </c>
      <c r="AA21" s="27" t="s">
        <v>269</v>
      </c>
      <c r="AB21" s="28">
        <f t="shared" si="23"/>
        <v>0.004454282406303618</v>
      </c>
      <c r="AC21" s="27" t="s">
        <v>270</v>
      </c>
      <c r="AD21" s="28">
        <f t="shared" si="24"/>
        <v>0.0045048611086827735</v>
      </c>
      <c r="AE21" s="27" t="s">
        <v>271</v>
      </c>
      <c r="AF21" s="28">
        <f t="shared" si="25"/>
        <v>0.004597106482143756</v>
      </c>
      <c r="AG21" s="27" t="s">
        <v>272</v>
      </c>
      <c r="AH21" s="28">
        <f t="shared" si="12"/>
        <v>0.004604282406745134</v>
      </c>
      <c r="AI21" s="21"/>
      <c r="AJ21" s="28"/>
      <c r="AK21" s="21"/>
      <c r="AL21" s="21"/>
      <c r="AM21" s="21">
        <v>14</v>
      </c>
      <c r="AN21" s="25">
        <v>0.06204756944444445</v>
      </c>
      <c r="AO21" s="26"/>
    </row>
    <row r="22" spans="1:41" ht="15">
      <c r="A22" s="21">
        <v>17</v>
      </c>
      <c r="B22" s="21">
        <v>84</v>
      </c>
      <c r="C22" s="21" t="s">
        <v>28</v>
      </c>
      <c r="D22" s="21" t="s">
        <v>273</v>
      </c>
      <c r="E22" s="21">
        <v>1986</v>
      </c>
      <c r="F22" s="21" t="s">
        <v>274</v>
      </c>
      <c r="G22" s="27" t="s">
        <v>275</v>
      </c>
      <c r="H22" s="28" t="s">
        <v>275</v>
      </c>
      <c r="I22" s="27" t="s">
        <v>144</v>
      </c>
      <c r="J22" s="28">
        <f t="shared" si="0"/>
        <v>0.003819212963183721</v>
      </c>
      <c r="K22" s="27" t="s">
        <v>276</v>
      </c>
      <c r="L22" s="28">
        <f t="shared" si="1"/>
        <v>0.003887962963845995</v>
      </c>
      <c r="M22" s="27" t="s">
        <v>34</v>
      </c>
      <c r="N22" s="28">
        <f t="shared" si="2"/>
        <v>0.0038549768538386734</v>
      </c>
      <c r="O22" s="27" t="s">
        <v>277</v>
      </c>
      <c r="P22" s="28">
        <f t="shared" si="3"/>
        <v>0.0037629629616384155</v>
      </c>
      <c r="Q22" s="27" t="s">
        <v>36</v>
      </c>
      <c r="R22" s="28">
        <f t="shared" si="4"/>
        <v>0.0037696759237183463</v>
      </c>
      <c r="S22" s="27" t="s">
        <v>72</v>
      </c>
      <c r="T22" s="28">
        <f t="shared" si="5"/>
        <v>0.0037734953727987077</v>
      </c>
      <c r="U22" s="27" t="s">
        <v>278</v>
      </c>
      <c r="V22" s="28">
        <f t="shared" si="6"/>
        <v>0.0038581018536179156</v>
      </c>
      <c r="W22" s="27" t="s">
        <v>279</v>
      </c>
      <c r="X22" s="28">
        <f t="shared" si="7"/>
        <v>0.003877199071424979</v>
      </c>
      <c r="Y22" s="27" t="s">
        <v>280</v>
      </c>
      <c r="Z22" s="28">
        <f t="shared" si="8"/>
        <v>0.003973495369708096</v>
      </c>
      <c r="AA22" s="27" t="s">
        <v>281</v>
      </c>
      <c r="AB22" s="28">
        <f t="shared" si="9"/>
        <v>0.004107986114643239</v>
      </c>
      <c r="AC22" s="27" t="s">
        <v>282</v>
      </c>
      <c r="AD22" s="28">
        <f t="shared" si="10"/>
        <v>0.004169212960534625</v>
      </c>
      <c r="AE22" s="27" t="s">
        <v>283</v>
      </c>
      <c r="AF22" s="28">
        <f t="shared" si="11"/>
        <v>0.004593981482364513</v>
      </c>
      <c r="AG22" s="21"/>
      <c r="AH22" s="28"/>
      <c r="AI22" s="21"/>
      <c r="AJ22" s="28"/>
      <c r="AK22" s="21"/>
      <c r="AL22" s="21"/>
      <c r="AM22" s="21">
        <v>13</v>
      </c>
      <c r="AN22" s="25">
        <v>0.05159074074074075</v>
      </c>
      <c r="AO22" s="26"/>
    </row>
    <row r="23" spans="1:41" ht="15">
      <c r="A23" s="21">
        <v>18</v>
      </c>
      <c r="B23" s="21">
        <v>59</v>
      </c>
      <c r="C23" s="21" t="s">
        <v>28</v>
      </c>
      <c r="D23" s="21" t="s">
        <v>284</v>
      </c>
      <c r="E23" s="21">
        <v>1983</v>
      </c>
      <c r="F23" s="21" t="s">
        <v>100</v>
      </c>
      <c r="G23" s="27" t="s">
        <v>285</v>
      </c>
      <c r="H23" s="28" t="s">
        <v>285</v>
      </c>
      <c r="I23" s="27" t="s">
        <v>286</v>
      </c>
      <c r="J23" s="28">
        <f t="shared" si="0"/>
        <v>0.004341898146602842</v>
      </c>
      <c r="K23" s="27" t="s">
        <v>287</v>
      </c>
      <c r="L23" s="28">
        <f t="shared" si="1"/>
        <v>0.004413425927912748</v>
      </c>
      <c r="M23" s="27" t="s">
        <v>288</v>
      </c>
      <c r="N23" s="28">
        <f t="shared" si="2"/>
        <v>0.004385069443119897</v>
      </c>
      <c r="O23" s="27" t="s">
        <v>289</v>
      </c>
      <c r="P23" s="28">
        <f t="shared" si="3"/>
        <v>0.004362037038361585</v>
      </c>
      <c r="Q23" s="27" t="s">
        <v>135</v>
      </c>
      <c r="R23" s="28">
        <f t="shared" si="4"/>
        <v>0.0044361111080205</v>
      </c>
      <c r="S23" s="27" t="s">
        <v>290</v>
      </c>
      <c r="T23" s="28">
        <f t="shared" si="5"/>
        <v>0.004306828705249009</v>
      </c>
      <c r="U23" s="27" t="s">
        <v>291</v>
      </c>
      <c r="V23" s="28">
        <f t="shared" si="6"/>
        <v>0.004402777778881568</v>
      </c>
      <c r="W23" s="27" t="s">
        <v>292</v>
      </c>
      <c r="X23" s="28">
        <f t="shared" si="7"/>
        <v>0.0044585648123864775</v>
      </c>
      <c r="Y23" s="27" t="s">
        <v>293</v>
      </c>
      <c r="Z23" s="28">
        <f t="shared" si="8"/>
        <v>0.004550578704586736</v>
      </c>
      <c r="AA23" s="27" t="s">
        <v>139</v>
      </c>
      <c r="AB23" s="28">
        <f t="shared" si="9"/>
        <v>0.004608101850306546</v>
      </c>
      <c r="AC23" s="27" t="s">
        <v>294</v>
      </c>
      <c r="AD23" s="28">
        <f t="shared" si="10"/>
        <v>0.004560879628967356</v>
      </c>
      <c r="AE23" s="27" t="s">
        <v>126</v>
      </c>
      <c r="AF23" s="28">
        <f t="shared" si="11"/>
        <v>0.0047681712993869075</v>
      </c>
      <c r="AG23" s="21"/>
      <c r="AH23" s="28"/>
      <c r="AI23" s="21"/>
      <c r="AJ23" s="28"/>
      <c r="AK23" s="21"/>
      <c r="AL23" s="21"/>
      <c r="AM23" s="21">
        <v>13</v>
      </c>
      <c r="AN23" s="25">
        <v>0.05818506944444444</v>
      </c>
      <c r="AO23" s="26"/>
    </row>
    <row r="24" spans="1:41" ht="15">
      <c r="A24" s="21">
        <v>19</v>
      </c>
      <c r="B24" s="21">
        <v>109</v>
      </c>
      <c r="C24" s="21" t="s">
        <v>28</v>
      </c>
      <c r="D24" s="21" t="s">
        <v>295</v>
      </c>
      <c r="E24" s="21">
        <v>1988</v>
      </c>
      <c r="F24" s="21" t="s">
        <v>100</v>
      </c>
      <c r="G24" s="27" t="s">
        <v>296</v>
      </c>
      <c r="H24" s="28" t="s">
        <v>296</v>
      </c>
      <c r="I24" s="27" t="s">
        <v>297</v>
      </c>
      <c r="J24" s="28">
        <f t="shared" si="0"/>
        <v>0.004271527777115504</v>
      </c>
      <c r="K24" s="27" t="s">
        <v>298</v>
      </c>
      <c r="L24" s="28">
        <f t="shared" si="1"/>
        <v>0.004127893519622308</v>
      </c>
      <c r="M24" s="27" t="s">
        <v>299</v>
      </c>
      <c r="N24" s="28">
        <f t="shared" si="2"/>
        <v>0.004079282405199828</v>
      </c>
      <c r="O24" s="27" t="s">
        <v>300</v>
      </c>
      <c r="P24" s="28">
        <f t="shared" si="3"/>
        <v>0.0042327546300711455</v>
      </c>
      <c r="Q24" s="27" t="s">
        <v>301</v>
      </c>
      <c r="R24" s="28">
        <f t="shared" si="4"/>
        <v>0.00422337963073342</v>
      </c>
      <c r="S24" s="27" t="s">
        <v>302</v>
      </c>
      <c r="T24" s="28">
        <f t="shared" si="5"/>
        <v>0.004203587963625237</v>
      </c>
      <c r="U24" s="27" t="s">
        <v>303</v>
      </c>
      <c r="V24" s="28">
        <f t="shared" si="6"/>
        <v>0.004362384257493196</v>
      </c>
      <c r="W24" s="27" t="s">
        <v>93</v>
      </c>
      <c r="X24" s="28">
        <f t="shared" si="7"/>
        <v>0.004488541666004393</v>
      </c>
      <c r="Y24" s="27" t="s">
        <v>304</v>
      </c>
      <c r="Z24" s="28">
        <f t="shared" si="8"/>
        <v>0.004378935186951248</v>
      </c>
      <c r="AA24" s="27" t="s">
        <v>102</v>
      </c>
      <c r="AB24" s="28">
        <f t="shared" si="9"/>
        <v>0.00455648147949466</v>
      </c>
      <c r="AC24" s="27" t="s">
        <v>305</v>
      </c>
      <c r="AD24" s="28">
        <f t="shared" si="10"/>
        <v>0.004681597225092075</v>
      </c>
      <c r="AE24" s="27" t="s">
        <v>63</v>
      </c>
      <c r="AF24" s="28">
        <f t="shared" si="11"/>
        <v>0.005286342589943497</v>
      </c>
      <c r="AG24" s="21"/>
      <c r="AH24" s="28"/>
      <c r="AI24" s="21"/>
      <c r="AJ24" s="28"/>
      <c r="AK24" s="21"/>
      <c r="AL24" s="21"/>
      <c r="AM24" s="21">
        <v>13</v>
      </c>
      <c r="AN24" s="25">
        <v>0.059620370370370365</v>
      </c>
      <c r="AO24" s="26"/>
    </row>
    <row r="25" spans="1:41" ht="15">
      <c r="A25" s="21">
        <v>20</v>
      </c>
      <c r="B25" s="21">
        <v>40</v>
      </c>
      <c r="C25" s="21" t="s">
        <v>81</v>
      </c>
      <c r="D25" s="21" t="s">
        <v>306</v>
      </c>
      <c r="E25" s="21">
        <v>1972</v>
      </c>
      <c r="F25" s="21" t="s">
        <v>307</v>
      </c>
      <c r="G25" s="27" t="s">
        <v>308</v>
      </c>
      <c r="H25" s="28" t="s">
        <v>308</v>
      </c>
      <c r="I25" s="27" t="s">
        <v>309</v>
      </c>
      <c r="J25" s="28">
        <f t="shared" si="0"/>
        <v>0.0044620370368162795</v>
      </c>
      <c r="K25" s="27" t="s">
        <v>310</v>
      </c>
      <c r="L25" s="28">
        <f t="shared" si="1"/>
        <v>0.0044903935160901815</v>
      </c>
      <c r="M25" s="27" t="s">
        <v>311</v>
      </c>
      <c r="N25" s="28">
        <f t="shared" si="2"/>
        <v>0.004546180560632988</v>
      </c>
      <c r="O25" s="27" t="s">
        <v>312</v>
      </c>
      <c r="P25" s="28">
        <f t="shared" si="3"/>
        <v>0.004580324071424979</v>
      </c>
      <c r="Q25" s="27" t="s">
        <v>313</v>
      </c>
      <c r="R25" s="28">
        <f t="shared" si="4"/>
        <v>0.004597569444665202</v>
      </c>
      <c r="S25" s="27" t="s">
        <v>314</v>
      </c>
      <c r="T25" s="28">
        <f t="shared" si="5"/>
        <v>0.004586226851851852</v>
      </c>
      <c r="U25" s="27" t="s">
        <v>315</v>
      </c>
      <c r="V25" s="28">
        <f t="shared" si="6"/>
        <v>0.0046203703681627906</v>
      </c>
      <c r="W25" s="27" t="s">
        <v>316</v>
      </c>
      <c r="X25" s="28">
        <f t="shared" si="7"/>
        <v>0.004621643517856245</v>
      </c>
      <c r="Y25" s="27" t="s">
        <v>317</v>
      </c>
      <c r="Z25" s="28">
        <f t="shared" si="8"/>
        <v>0.004690740743169078</v>
      </c>
      <c r="AA25" s="27" t="s">
        <v>318</v>
      </c>
      <c r="AB25" s="28">
        <f t="shared" si="9"/>
        <v>0.004627314817022395</v>
      </c>
      <c r="AC25" s="27" t="s">
        <v>319</v>
      </c>
      <c r="AD25" s="28">
        <f t="shared" si="10"/>
        <v>0.004685995369045823</v>
      </c>
      <c r="AE25" s="27" t="s">
        <v>320</v>
      </c>
      <c r="AF25" s="28">
        <f t="shared" si="11"/>
        <v>0.004649305553347976</v>
      </c>
      <c r="AG25" s="21"/>
      <c r="AH25" s="28"/>
      <c r="AI25" s="21"/>
      <c r="AJ25" s="28"/>
      <c r="AK25" s="21"/>
      <c r="AL25" s="21"/>
      <c r="AM25" s="21">
        <v>13</v>
      </c>
      <c r="AN25" s="25">
        <v>0.059865625000000006</v>
      </c>
      <c r="AO25" s="26"/>
    </row>
    <row r="26" spans="1:41" ht="15">
      <c r="A26" s="21">
        <v>21</v>
      </c>
      <c r="B26" s="21">
        <v>9</v>
      </c>
      <c r="C26" s="21" t="s">
        <v>321</v>
      </c>
      <c r="D26" s="21" t="s">
        <v>322</v>
      </c>
      <c r="E26" s="21">
        <v>1956</v>
      </c>
      <c r="F26" s="21" t="s">
        <v>323</v>
      </c>
      <c r="G26" s="27" t="s">
        <v>324</v>
      </c>
      <c r="H26" s="28" t="s">
        <v>324</v>
      </c>
      <c r="I26" s="27" t="s">
        <v>325</v>
      </c>
      <c r="J26" s="28">
        <f t="shared" si="0"/>
        <v>0.004371180550919639</v>
      </c>
      <c r="K26" s="27" t="s">
        <v>326</v>
      </c>
      <c r="L26" s="28">
        <f t="shared" si="1"/>
        <v>0.0045402777802061155</v>
      </c>
      <c r="M26" s="27" t="s">
        <v>288</v>
      </c>
      <c r="N26" s="28">
        <f t="shared" si="2"/>
        <v>0.004561458334878639</v>
      </c>
      <c r="O26" s="27" t="s">
        <v>327</v>
      </c>
      <c r="P26" s="28">
        <f t="shared" si="3"/>
        <v>0.004642129628746598</v>
      </c>
      <c r="Q26" s="27" t="s">
        <v>328</v>
      </c>
      <c r="R26" s="28">
        <f t="shared" si="4"/>
        <v>0.0047217592597007755</v>
      </c>
      <c r="S26" s="27" t="s">
        <v>329</v>
      </c>
      <c r="T26" s="28">
        <f t="shared" si="5"/>
        <v>0.004907175926146684</v>
      </c>
      <c r="U26" s="27" t="s">
        <v>330</v>
      </c>
      <c r="V26" s="28">
        <f t="shared" si="6"/>
        <v>0.004607870369045823</v>
      </c>
      <c r="W26" s="27" t="s">
        <v>331</v>
      </c>
      <c r="X26" s="28">
        <f t="shared" si="7"/>
        <v>0.004534722224429802</v>
      </c>
      <c r="Y26" s="27" t="s">
        <v>156</v>
      </c>
      <c r="Z26" s="28">
        <f t="shared" si="8"/>
        <v>0.004703009255506374</v>
      </c>
      <c r="AA26" s="27" t="s">
        <v>181</v>
      </c>
      <c r="AB26" s="28">
        <f t="shared" si="9"/>
        <v>0.004831250000883032</v>
      </c>
      <c r="AC26" s="27" t="s">
        <v>332</v>
      </c>
      <c r="AD26" s="28">
        <f t="shared" si="10"/>
        <v>0.004792361110448837</v>
      </c>
      <c r="AE26" s="27" t="s">
        <v>333</v>
      </c>
      <c r="AF26" s="28">
        <f t="shared" si="11"/>
        <v>0.004819328702158398</v>
      </c>
      <c r="AG26" s="21"/>
      <c r="AH26" s="28"/>
      <c r="AI26" s="21"/>
      <c r="AJ26" s="28"/>
      <c r="AK26" s="21"/>
      <c r="AL26" s="21"/>
      <c r="AM26" s="21">
        <v>13</v>
      </c>
      <c r="AN26" s="25">
        <v>0.06028344907407407</v>
      </c>
      <c r="AO26" s="26"/>
    </row>
    <row r="27" spans="1:41" ht="15">
      <c r="A27" s="21">
        <v>22</v>
      </c>
      <c r="B27" s="21">
        <v>91</v>
      </c>
      <c r="C27" s="21" t="s">
        <v>334</v>
      </c>
      <c r="D27" s="21" t="s">
        <v>335</v>
      </c>
      <c r="E27" s="21">
        <v>1999</v>
      </c>
      <c r="F27" s="21" t="s">
        <v>100</v>
      </c>
      <c r="G27" s="27" t="s">
        <v>336</v>
      </c>
      <c r="H27" s="28" t="s">
        <v>336</v>
      </c>
      <c r="I27" s="27" t="s">
        <v>337</v>
      </c>
      <c r="J27" s="28">
        <f t="shared" si="0"/>
        <v>0.00442326388977192</v>
      </c>
      <c r="K27" s="27" t="s">
        <v>338</v>
      </c>
      <c r="L27" s="28">
        <f t="shared" si="1"/>
        <v>0.0045224537010546085</v>
      </c>
      <c r="M27" s="27" t="s">
        <v>339</v>
      </c>
      <c r="N27" s="28">
        <f t="shared" si="2"/>
        <v>0.004652199071866495</v>
      </c>
      <c r="O27" s="27" t="s">
        <v>340</v>
      </c>
      <c r="P27" s="28">
        <f t="shared" si="3"/>
        <v>0.004696527780206115</v>
      </c>
      <c r="Q27" s="27" t="s">
        <v>341</v>
      </c>
      <c r="R27" s="28">
        <f t="shared" si="4"/>
        <v>0.004938310186068217</v>
      </c>
      <c r="S27" s="27" t="s">
        <v>342</v>
      </c>
      <c r="T27" s="28">
        <f t="shared" si="5"/>
        <v>0.004583449071204221</v>
      </c>
      <c r="U27" s="27" t="s">
        <v>343</v>
      </c>
      <c r="V27" s="28">
        <f t="shared" si="6"/>
        <v>0.004519560188055038</v>
      </c>
      <c r="W27" s="27" t="s">
        <v>344</v>
      </c>
      <c r="X27" s="28">
        <f t="shared" si="7"/>
        <v>0.004372685181873816</v>
      </c>
      <c r="Y27" s="27" t="s">
        <v>345</v>
      </c>
      <c r="Z27" s="28">
        <f t="shared" si="8"/>
        <v>0.004580092595683204</v>
      </c>
      <c r="AA27" s="27" t="s">
        <v>337</v>
      </c>
      <c r="AB27" s="28">
        <f t="shared" si="9"/>
        <v>0.0047928240729702845</v>
      </c>
      <c r="AC27" s="27" t="s">
        <v>346</v>
      </c>
      <c r="AD27" s="28">
        <f t="shared" si="10"/>
        <v>0.0046915509248221365</v>
      </c>
      <c r="AE27" s="27" t="s">
        <v>347</v>
      </c>
      <c r="AF27" s="28">
        <f t="shared" si="11"/>
        <v>0.005090624999116968</v>
      </c>
      <c r="AG27" s="21"/>
      <c r="AH27" s="28"/>
      <c r="AI27" s="21"/>
      <c r="AJ27" s="28"/>
      <c r="AK27" s="21"/>
      <c r="AL27" s="21"/>
      <c r="AM27" s="21">
        <v>13</v>
      </c>
      <c r="AN27" s="25">
        <v>0.06052314814814816</v>
      </c>
      <c r="AO27" s="26"/>
    </row>
    <row r="28" spans="1:41" ht="15">
      <c r="A28" s="21">
        <v>23</v>
      </c>
      <c r="B28" s="21">
        <v>15</v>
      </c>
      <c r="C28" s="21" t="s">
        <v>28</v>
      </c>
      <c r="D28" s="21" t="s">
        <v>348</v>
      </c>
      <c r="E28" s="21">
        <v>1991</v>
      </c>
      <c r="F28" s="21" t="s">
        <v>100</v>
      </c>
      <c r="G28" s="27" t="s">
        <v>349</v>
      </c>
      <c r="H28" s="28" t="s">
        <v>349</v>
      </c>
      <c r="I28" s="27" t="s">
        <v>350</v>
      </c>
      <c r="J28" s="28">
        <f t="shared" si="0"/>
        <v>0.004502083333554091</v>
      </c>
      <c r="K28" s="27" t="s">
        <v>261</v>
      </c>
      <c r="L28" s="28">
        <f t="shared" si="1"/>
        <v>0.0044799768538386735</v>
      </c>
      <c r="M28" s="27" t="s">
        <v>351</v>
      </c>
      <c r="N28" s="28">
        <f t="shared" si="2"/>
        <v>0.004520254631837209</v>
      </c>
      <c r="O28" s="27" t="s">
        <v>352</v>
      </c>
      <c r="P28" s="28">
        <f t="shared" si="3"/>
        <v>0.0045241898132695095</v>
      </c>
      <c r="Q28" s="27" t="s">
        <v>353</v>
      </c>
      <c r="R28" s="28">
        <f t="shared" si="4"/>
        <v>0.005007638887122826</v>
      </c>
      <c r="S28" s="27" t="s">
        <v>354</v>
      </c>
      <c r="T28" s="28">
        <f t="shared" si="5"/>
        <v>0.004472569447976572</v>
      </c>
      <c r="U28" s="27" t="s">
        <v>355</v>
      </c>
      <c r="V28" s="28">
        <f t="shared" si="6"/>
        <v>0.004536226849865031</v>
      </c>
      <c r="W28" s="27" t="s">
        <v>356</v>
      </c>
      <c r="X28" s="28">
        <f t="shared" si="7"/>
        <v>0.004634374998233937</v>
      </c>
      <c r="Y28" s="27" t="s">
        <v>211</v>
      </c>
      <c r="Z28" s="28">
        <f t="shared" si="8"/>
        <v>0.004774074074294832</v>
      </c>
      <c r="AA28" s="27" t="s">
        <v>357</v>
      </c>
      <c r="AB28" s="28">
        <f t="shared" si="9"/>
        <v>0.005060300926367442</v>
      </c>
      <c r="AC28" s="27" t="s">
        <v>358</v>
      </c>
      <c r="AD28" s="28">
        <f t="shared" si="10"/>
        <v>0.004999537037478553</v>
      </c>
      <c r="AE28" s="27" t="s">
        <v>359</v>
      </c>
      <c r="AF28" s="28">
        <f t="shared" si="11"/>
        <v>0.004742013889330405</v>
      </c>
      <c r="AG28" s="21"/>
      <c r="AH28" s="28"/>
      <c r="AI28" s="21"/>
      <c r="AJ28" s="28"/>
      <c r="AK28" s="21"/>
      <c r="AL28" s="21"/>
      <c r="AM28" s="21">
        <v>13</v>
      </c>
      <c r="AN28" s="25">
        <v>0.06070023148148148</v>
      </c>
      <c r="AO28" s="26"/>
    </row>
    <row r="29" spans="1:41" ht="15">
      <c r="A29" s="21">
        <v>24</v>
      </c>
      <c r="B29" s="21">
        <v>34</v>
      </c>
      <c r="C29" s="21" t="s">
        <v>28</v>
      </c>
      <c r="D29" s="21" t="s">
        <v>360</v>
      </c>
      <c r="E29" s="21">
        <v>1987</v>
      </c>
      <c r="F29" s="21" t="s">
        <v>361</v>
      </c>
      <c r="G29" s="27" t="s">
        <v>362</v>
      </c>
      <c r="H29" s="28" t="s">
        <v>362</v>
      </c>
      <c r="I29" s="27" t="s">
        <v>363</v>
      </c>
      <c r="J29" s="28">
        <f t="shared" si="0"/>
        <v>0.004389351849202756</v>
      </c>
      <c r="K29" s="27" t="s">
        <v>182</v>
      </c>
      <c r="L29" s="28">
        <f t="shared" si="1"/>
        <v>0.00441828703990689</v>
      </c>
      <c r="M29" s="27" t="s">
        <v>63</v>
      </c>
      <c r="N29" s="28">
        <f t="shared" si="2"/>
        <v>0.004557060185405943</v>
      </c>
      <c r="O29" s="27" t="s">
        <v>364</v>
      </c>
      <c r="P29" s="28">
        <f t="shared" si="3"/>
        <v>0.004547106480156934</v>
      </c>
      <c r="Q29" s="27" t="s">
        <v>55</v>
      </c>
      <c r="R29" s="28">
        <f t="shared" si="4"/>
        <v>0.004625462961417658</v>
      </c>
      <c r="S29" s="27" t="s">
        <v>365</v>
      </c>
      <c r="T29" s="28">
        <f t="shared" si="5"/>
        <v>0.004831481482143755</v>
      </c>
      <c r="U29" s="27" t="s">
        <v>366</v>
      </c>
      <c r="V29" s="28">
        <f t="shared" si="6"/>
        <v>0.004653009259038501</v>
      </c>
      <c r="W29" s="27" t="s">
        <v>367</v>
      </c>
      <c r="X29" s="28">
        <f t="shared" si="7"/>
        <v>0.00464062499779242</v>
      </c>
      <c r="Y29" s="27" t="s">
        <v>368</v>
      </c>
      <c r="Z29" s="28">
        <f t="shared" si="8"/>
        <v>0.004905555557321619</v>
      </c>
      <c r="AA29" s="27" t="s">
        <v>369</v>
      </c>
      <c r="AB29" s="28">
        <f t="shared" si="9"/>
        <v>0.004843171294088717</v>
      </c>
      <c r="AC29" s="27" t="s">
        <v>370</v>
      </c>
      <c r="AD29" s="28">
        <f t="shared" si="10"/>
        <v>0.004922337968040396</v>
      </c>
      <c r="AE29" s="27" t="s">
        <v>371</v>
      </c>
      <c r="AF29" s="28">
        <f t="shared" si="11"/>
        <v>0.005010648143512231</v>
      </c>
      <c r="AG29" s="21"/>
      <c r="AH29" s="28"/>
      <c r="AI29" s="21"/>
      <c r="AJ29" s="28"/>
      <c r="AK29" s="21"/>
      <c r="AL29" s="21"/>
      <c r="AM29" s="21">
        <v>13</v>
      </c>
      <c r="AN29" s="25">
        <v>0.06093958333333334</v>
      </c>
      <c r="AO29" s="26"/>
    </row>
    <row r="30" spans="1:41" ht="15">
      <c r="A30" s="21">
        <v>25</v>
      </c>
      <c r="B30" s="21">
        <v>36</v>
      </c>
      <c r="C30" s="21" t="s">
        <v>28</v>
      </c>
      <c r="D30" s="21" t="s">
        <v>372</v>
      </c>
      <c r="E30" s="21">
        <v>1982</v>
      </c>
      <c r="F30" s="21" t="s">
        <v>373</v>
      </c>
      <c r="G30" s="27" t="s">
        <v>374</v>
      </c>
      <c r="H30" s="28" t="s">
        <v>374</v>
      </c>
      <c r="I30" s="27" t="s">
        <v>375</v>
      </c>
      <c r="J30" s="28">
        <f t="shared" si="0"/>
        <v>0.004612384261908355</v>
      </c>
      <c r="K30" s="27" t="s">
        <v>376</v>
      </c>
      <c r="L30" s="28">
        <f t="shared" si="1"/>
        <v>0.004595138888668131</v>
      </c>
      <c r="M30" s="27" t="s">
        <v>377</v>
      </c>
      <c r="N30" s="28">
        <f t="shared" si="2"/>
        <v>0.004701388886681309</v>
      </c>
      <c r="O30" s="27" t="s">
        <v>378</v>
      </c>
      <c r="P30" s="28">
        <f t="shared" si="3"/>
        <v>0.004782175929458053</v>
      </c>
      <c r="Q30" s="27" t="s">
        <v>379</v>
      </c>
      <c r="R30" s="28">
        <f t="shared" si="4"/>
        <v>0.004705092592371835</v>
      </c>
      <c r="S30" s="27" t="s">
        <v>380</v>
      </c>
      <c r="T30" s="28">
        <f t="shared" si="5"/>
        <v>0.004691087962300689</v>
      </c>
      <c r="U30" s="27" t="s">
        <v>381</v>
      </c>
      <c r="V30" s="28">
        <f t="shared" si="6"/>
        <v>0.004856597223767528</v>
      </c>
      <c r="W30" s="27" t="s">
        <v>382</v>
      </c>
      <c r="X30" s="28">
        <f t="shared" si="7"/>
        <v>0.0046880787003923344</v>
      </c>
      <c r="Y30" s="27" t="s">
        <v>383</v>
      </c>
      <c r="Z30" s="28">
        <f t="shared" si="8"/>
        <v>0.004678703706573557</v>
      </c>
      <c r="AA30" s="27" t="s">
        <v>384</v>
      </c>
      <c r="AB30" s="28">
        <f t="shared" si="9"/>
        <v>0.004703935186068217</v>
      </c>
      <c r="AC30" s="27" t="s">
        <v>385</v>
      </c>
      <c r="AD30" s="28">
        <f t="shared" si="10"/>
        <v>0.004958101847657451</v>
      </c>
      <c r="AE30" s="27" t="s">
        <v>386</v>
      </c>
      <c r="AF30" s="28">
        <f t="shared" si="11"/>
        <v>0.0047804398172431525</v>
      </c>
      <c r="AG30" s="21"/>
      <c r="AH30" s="28"/>
      <c r="AI30" s="21"/>
      <c r="AJ30" s="28"/>
      <c r="AK30" s="21"/>
      <c r="AL30" s="21"/>
      <c r="AM30" s="21">
        <v>13</v>
      </c>
      <c r="AN30" s="25">
        <v>0.06111909722222223</v>
      </c>
      <c r="AO30" s="26"/>
    </row>
    <row r="31" spans="1:41" ht="15">
      <c r="A31" s="21">
        <v>26</v>
      </c>
      <c r="B31" s="21">
        <v>120</v>
      </c>
      <c r="C31" s="21" t="s">
        <v>387</v>
      </c>
      <c r="D31" s="21" t="s">
        <v>388</v>
      </c>
      <c r="E31" s="21">
        <v>1995</v>
      </c>
      <c r="F31" s="21"/>
      <c r="G31" s="27" t="s">
        <v>389</v>
      </c>
      <c r="H31" s="28" t="s">
        <v>389</v>
      </c>
      <c r="I31" s="27" t="s">
        <v>208</v>
      </c>
      <c r="J31" s="28">
        <f t="shared" si="0"/>
        <v>0.004370486107137468</v>
      </c>
      <c r="K31" s="27" t="s">
        <v>390</v>
      </c>
      <c r="L31" s="28">
        <f t="shared" si="1"/>
        <v>0.004338425927691989</v>
      </c>
      <c r="M31" s="27" t="s">
        <v>391</v>
      </c>
      <c r="N31" s="28">
        <f t="shared" si="2"/>
        <v>0.004484606484572093</v>
      </c>
      <c r="O31" s="27" t="s">
        <v>392</v>
      </c>
      <c r="P31" s="28">
        <f t="shared" si="3"/>
        <v>0.0045724537030414295</v>
      </c>
      <c r="Q31" s="27" t="s">
        <v>393</v>
      </c>
      <c r="R31" s="28">
        <f t="shared" si="4"/>
        <v>0.004667476851631094</v>
      </c>
      <c r="S31" s="27" t="s">
        <v>394</v>
      </c>
      <c r="T31" s="28">
        <f t="shared" si="5"/>
        <v>0.004760185182094574</v>
      </c>
      <c r="U31" s="27" t="s">
        <v>395</v>
      </c>
      <c r="V31" s="28">
        <f t="shared" si="6"/>
        <v>0.0046880787059112835</v>
      </c>
      <c r="W31" s="27" t="s">
        <v>396</v>
      </c>
      <c r="X31" s="28">
        <f t="shared" si="7"/>
        <v>0.004758333332008786</v>
      </c>
      <c r="Y31" s="27" t="s">
        <v>397</v>
      </c>
      <c r="Z31" s="28">
        <f t="shared" si="8"/>
        <v>0.004708217592151077</v>
      </c>
      <c r="AA31" s="27" t="s">
        <v>398</v>
      </c>
      <c r="AB31" s="28">
        <f t="shared" si="9"/>
        <v>0.004761458331788028</v>
      </c>
      <c r="AC31" s="27" t="s">
        <v>399</v>
      </c>
      <c r="AD31" s="28">
        <f t="shared" si="10"/>
        <v>0.004892939814814815</v>
      </c>
      <c r="AE31" s="27" t="s">
        <v>35</v>
      </c>
      <c r="AF31" s="28">
        <f t="shared" si="11"/>
        <v>0.005128935189158828</v>
      </c>
      <c r="AG31" s="21"/>
      <c r="AH31" s="28"/>
      <c r="AI31" s="21"/>
      <c r="AJ31" s="28"/>
      <c r="AK31" s="21"/>
      <c r="AL31" s="21"/>
      <c r="AM31" s="21">
        <v>13</v>
      </c>
      <c r="AN31" s="25">
        <v>0.06112395833333333</v>
      </c>
      <c r="AO31" s="26"/>
    </row>
    <row r="32" spans="1:41" ht="15">
      <c r="A32" s="21">
        <v>27</v>
      </c>
      <c r="B32" s="21">
        <v>63</v>
      </c>
      <c r="C32" s="21" t="s">
        <v>28</v>
      </c>
      <c r="D32" s="21" t="s">
        <v>400</v>
      </c>
      <c r="E32" s="21">
        <v>1993</v>
      </c>
      <c r="F32" s="21" t="s">
        <v>401</v>
      </c>
      <c r="G32" s="27" t="s">
        <v>368</v>
      </c>
      <c r="H32" s="28" t="s">
        <v>368</v>
      </c>
      <c r="I32" s="27" t="s">
        <v>402</v>
      </c>
      <c r="J32" s="28">
        <f t="shared" si="0"/>
        <v>0.004459953699950819</v>
      </c>
      <c r="K32" s="27" t="s">
        <v>403</v>
      </c>
      <c r="L32" s="28">
        <f t="shared" si="1"/>
        <v>0.004617939817684668</v>
      </c>
      <c r="M32" s="27" t="s">
        <v>404</v>
      </c>
      <c r="N32" s="28">
        <f t="shared" si="2"/>
        <v>0.0047218749975716625</v>
      </c>
      <c r="O32" s="27" t="s">
        <v>405</v>
      </c>
      <c r="P32" s="28">
        <f t="shared" si="3"/>
        <v>0.004868402779102325</v>
      </c>
      <c r="Q32" s="27" t="s">
        <v>301</v>
      </c>
      <c r="R32" s="28">
        <f t="shared" si="4"/>
        <v>0.004503240739857709</v>
      </c>
      <c r="S32" s="27" t="s">
        <v>406</v>
      </c>
      <c r="T32" s="28">
        <f t="shared" si="5"/>
        <v>0.004616782411381051</v>
      </c>
      <c r="U32" s="27" t="s">
        <v>407</v>
      </c>
      <c r="V32" s="28">
        <f t="shared" si="6"/>
        <v>0.004540740737208613</v>
      </c>
      <c r="W32" s="27" t="s">
        <v>408</v>
      </c>
      <c r="X32" s="28">
        <f t="shared" si="7"/>
        <v>0.004648726852955642</v>
      </c>
      <c r="Y32" s="27" t="s">
        <v>42</v>
      </c>
      <c r="Z32" s="28">
        <f t="shared" si="8"/>
        <v>0.004694907405862102</v>
      </c>
      <c r="AA32" s="27" t="s">
        <v>369</v>
      </c>
      <c r="AB32" s="28">
        <f t="shared" si="9"/>
        <v>0.004827546300711455</v>
      </c>
      <c r="AC32" s="27" t="s">
        <v>409</v>
      </c>
      <c r="AD32" s="28">
        <f t="shared" si="10"/>
        <v>0.005122569440691559</v>
      </c>
      <c r="AE32" s="27" t="s">
        <v>410</v>
      </c>
      <c r="AF32" s="28">
        <f t="shared" si="11"/>
        <v>0.005154861112435659</v>
      </c>
      <c r="AG32" s="21"/>
      <c r="AH32" s="28"/>
      <c r="AI32" s="21"/>
      <c r="AJ32" s="28"/>
      <c r="AK32" s="21"/>
      <c r="AL32" s="21"/>
      <c r="AM32" s="21">
        <v>13</v>
      </c>
      <c r="AN32" s="25">
        <v>0.061278703703703696</v>
      </c>
      <c r="AO32" s="26"/>
    </row>
    <row r="33" spans="1:41" ht="15">
      <c r="A33" s="21">
        <v>28</v>
      </c>
      <c r="B33" s="21">
        <v>11</v>
      </c>
      <c r="C33" s="21" t="s">
        <v>81</v>
      </c>
      <c r="D33" s="21" t="s">
        <v>411</v>
      </c>
      <c r="E33" s="21">
        <v>1970</v>
      </c>
      <c r="F33" s="21" t="s">
        <v>412</v>
      </c>
      <c r="G33" s="27" t="s">
        <v>317</v>
      </c>
      <c r="H33" s="28" t="s">
        <v>317</v>
      </c>
      <c r="I33" s="27" t="s">
        <v>413</v>
      </c>
      <c r="J33" s="28">
        <f t="shared" si="0"/>
        <v>0.004521759262791386</v>
      </c>
      <c r="K33" s="27" t="s">
        <v>414</v>
      </c>
      <c r="L33" s="28">
        <f t="shared" si="1"/>
        <v>0.004630208330021964</v>
      </c>
      <c r="M33" s="27" t="s">
        <v>415</v>
      </c>
      <c r="N33" s="28">
        <f t="shared" si="2"/>
        <v>0.0045901620388031006</v>
      </c>
      <c r="O33" s="27" t="s">
        <v>416</v>
      </c>
      <c r="P33" s="28">
        <f t="shared" si="3"/>
        <v>0.004618287036816279</v>
      </c>
      <c r="Q33" s="27" t="s">
        <v>417</v>
      </c>
      <c r="R33" s="28">
        <f t="shared" si="4"/>
        <v>0.004672685182756848</v>
      </c>
      <c r="S33" s="27" t="s">
        <v>329</v>
      </c>
      <c r="T33" s="28">
        <f t="shared" si="5"/>
        <v>0.004728356483909819</v>
      </c>
      <c r="U33" s="27" t="s">
        <v>418</v>
      </c>
      <c r="V33" s="28">
        <f t="shared" si="6"/>
        <v>0.004768981481039966</v>
      </c>
      <c r="W33" s="27" t="s">
        <v>419</v>
      </c>
      <c r="X33" s="28">
        <f t="shared" si="7"/>
        <v>0.004748032407628166</v>
      </c>
      <c r="Y33" s="27" t="s">
        <v>420</v>
      </c>
      <c r="Z33" s="28">
        <f t="shared" si="8"/>
        <v>0.004905787038582343</v>
      </c>
      <c r="AA33" s="27" t="s">
        <v>421</v>
      </c>
      <c r="AB33" s="28">
        <f t="shared" si="9"/>
        <v>0.004979513889109647</v>
      </c>
      <c r="AC33" s="27" t="s">
        <v>422</v>
      </c>
      <c r="AD33" s="28">
        <f t="shared" si="10"/>
        <v>0.005111226847878209</v>
      </c>
      <c r="AE33" s="27" t="s">
        <v>423</v>
      </c>
      <c r="AF33" s="28">
        <f t="shared" si="11"/>
        <v>0.005111226853397158</v>
      </c>
      <c r="AG33" s="21"/>
      <c r="AH33" s="28"/>
      <c r="AI33" s="21"/>
      <c r="AJ33" s="28"/>
      <c r="AK33" s="21"/>
      <c r="AL33" s="21"/>
      <c r="AM33" s="21">
        <v>13</v>
      </c>
      <c r="AN33" s="25">
        <v>0.06162685185185185</v>
      </c>
      <c r="AO33" s="26"/>
    </row>
    <row r="34" spans="1:41" ht="15">
      <c r="A34" s="21">
        <v>29</v>
      </c>
      <c r="B34" s="21">
        <v>20</v>
      </c>
      <c r="C34" s="21" t="s">
        <v>334</v>
      </c>
      <c r="D34" s="21" t="s">
        <v>424</v>
      </c>
      <c r="E34" s="21">
        <v>1998</v>
      </c>
      <c r="F34" s="21" t="s">
        <v>243</v>
      </c>
      <c r="G34" s="27" t="s">
        <v>368</v>
      </c>
      <c r="H34" s="28" t="s">
        <v>368</v>
      </c>
      <c r="I34" s="27" t="s">
        <v>425</v>
      </c>
      <c r="J34" s="28">
        <f t="shared" si="0"/>
        <v>0.004596874995364084</v>
      </c>
      <c r="K34" s="27" t="s">
        <v>338</v>
      </c>
      <c r="L34" s="28">
        <f t="shared" si="1"/>
        <v>0.004514120370149612</v>
      </c>
      <c r="M34" s="27" t="s">
        <v>426</v>
      </c>
      <c r="N34" s="28">
        <f t="shared" si="2"/>
        <v>0.004680787037920069</v>
      </c>
      <c r="O34" s="27" t="s">
        <v>427</v>
      </c>
      <c r="P34" s="28">
        <f t="shared" si="3"/>
        <v>0.004694328705469767</v>
      </c>
      <c r="Q34" s="27" t="s">
        <v>428</v>
      </c>
      <c r="R34" s="28">
        <f t="shared" si="4"/>
        <v>0.004933680555334797</v>
      </c>
      <c r="S34" s="27" t="s">
        <v>429</v>
      </c>
      <c r="T34" s="28">
        <f t="shared" si="5"/>
        <v>0.00461504629916615</v>
      </c>
      <c r="U34" s="27" t="s">
        <v>430</v>
      </c>
      <c r="V34" s="28">
        <f t="shared" si="6"/>
        <v>0.004645486109786563</v>
      </c>
      <c r="W34" s="27" t="s">
        <v>431</v>
      </c>
      <c r="X34" s="28">
        <f t="shared" si="7"/>
        <v>0.005111574072528768</v>
      </c>
      <c r="Y34" s="27" t="s">
        <v>432</v>
      </c>
      <c r="Z34" s="28">
        <f t="shared" si="8"/>
        <v>0.00446446759281335</v>
      </c>
      <c r="AA34" s="27" t="s">
        <v>433</v>
      </c>
      <c r="AB34" s="28">
        <f t="shared" si="9"/>
        <v>0.004976851851851852</v>
      </c>
      <c r="AC34" s="27" t="s">
        <v>434</v>
      </c>
      <c r="AD34" s="28">
        <f t="shared" si="10"/>
        <v>0.005231481481481481</v>
      </c>
      <c r="AE34" s="27" t="s">
        <v>435</v>
      </c>
      <c r="AF34" s="28">
        <f t="shared" si="11"/>
        <v>0.005162037037037037</v>
      </c>
      <c r="AG34" s="21"/>
      <c r="AH34" s="28"/>
      <c r="AI34" s="21"/>
      <c r="AJ34" s="28"/>
      <c r="AK34" s="21"/>
      <c r="AL34" s="21"/>
      <c r="AM34" s="29">
        <v>13</v>
      </c>
      <c r="AN34" s="25">
        <v>0.06212152777777778</v>
      </c>
      <c r="AO34" s="26"/>
    </row>
    <row r="35" spans="1:41" ht="15">
      <c r="A35" s="21">
        <v>30</v>
      </c>
      <c r="B35" s="21">
        <v>16</v>
      </c>
      <c r="C35" s="21" t="s">
        <v>436</v>
      </c>
      <c r="D35" s="21" t="s">
        <v>437</v>
      </c>
      <c r="E35" s="21">
        <v>1969</v>
      </c>
      <c r="F35" s="21" t="s">
        <v>438</v>
      </c>
      <c r="G35" s="27" t="s">
        <v>439</v>
      </c>
      <c r="H35" s="28" t="s">
        <v>439</v>
      </c>
      <c r="I35" s="27" t="s">
        <v>440</v>
      </c>
      <c r="J35" s="28">
        <f t="shared" si="0"/>
        <v>0.00461435184986503</v>
      </c>
      <c r="K35" s="27" t="s">
        <v>441</v>
      </c>
      <c r="L35" s="28">
        <f t="shared" si="1"/>
        <v>0.004726736115084754</v>
      </c>
      <c r="M35" s="27" t="s">
        <v>442</v>
      </c>
      <c r="N35" s="28">
        <f t="shared" si="2"/>
        <v>0.0048462962938679586</v>
      </c>
      <c r="O35" s="27" t="s">
        <v>443</v>
      </c>
      <c r="P35" s="28">
        <f t="shared" si="3"/>
        <v>0.004814930558204651</v>
      </c>
      <c r="Q35" s="27" t="s">
        <v>444</v>
      </c>
      <c r="R35" s="28">
        <f t="shared" si="4"/>
        <v>0.0047749999993377265</v>
      </c>
      <c r="S35" s="27" t="s">
        <v>445</v>
      </c>
      <c r="T35" s="28">
        <f t="shared" si="5"/>
        <v>0.0047699074060828595</v>
      </c>
      <c r="U35" s="27" t="s">
        <v>446</v>
      </c>
      <c r="V35" s="28">
        <f t="shared" si="6"/>
        <v>0.004745254626980534</v>
      </c>
      <c r="W35" s="27" t="s">
        <v>447</v>
      </c>
      <c r="X35" s="28">
        <f t="shared" si="7"/>
        <v>0.004792361115967786</v>
      </c>
      <c r="Y35" s="27" t="s">
        <v>448</v>
      </c>
      <c r="Z35" s="28">
        <f t="shared" si="8"/>
        <v>0.00473194444069156</v>
      </c>
      <c r="AA35" s="27" t="s">
        <v>449</v>
      </c>
      <c r="AB35" s="28">
        <f t="shared" si="9"/>
        <v>0.00478194444819733</v>
      </c>
      <c r="AC35" s="27" t="s">
        <v>52</v>
      </c>
      <c r="AD35" s="28">
        <f t="shared" si="10"/>
        <v>0.00482210647728708</v>
      </c>
      <c r="AE35" s="27" t="s">
        <v>450</v>
      </c>
      <c r="AF35" s="28">
        <f t="shared" si="11"/>
        <v>0.005095023148589664</v>
      </c>
      <c r="AG35" s="21"/>
      <c r="AH35" s="28"/>
      <c r="AI35" s="21"/>
      <c r="AJ35" s="28"/>
      <c r="AK35" s="21"/>
      <c r="AL35" s="21"/>
      <c r="AM35" s="21">
        <v>13</v>
      </c>
      <c r="AN35" s="25">
        <v>0.06220648148148149</v>
      </c>
      <c r="AO35" s="26"/>
    </row>
    <row r="36" spans="1:41" ht="15">
      <c r="A36" s="21">
        <v>31</v>
      </c>
      <c r="B36" s="21">
        <v>18</v>
      </c>
      <c r="C36" s="21" t="s">
        <v>321</v>
      </c>
      <c r="D36" s="21" t="s">
        <v>451</v>
      </c>
      <c r="E36" s="21">
        <v>1962</v>
      </c>
      <c r="F36" s="21" t="s">
        <v>452</v>
      </c>
      <c r="G36" s="27" t="s">
        <v>259</v>
      </c>
      <c r="H36" s="28" t="s">
        <v>259</v>
      </c>
      <c r="I36" s="27" t="s">
        <v>453</v>
      </c>
      <c r="J36" s="28">
        <f t="shared" si="0"/>
        <v>0.004546296298503876</v>
      </c>
      <c r="K36" s="27" t="s">
        <v>454</v>
      </c>
      <c r="L36" s="28">
        <f t="shared" si="1"/>
        <v>0.004621643517856245</v>
      </c>
      <c r="M36" s="27" t="s">
        <v>455</v>
      </c>
      <c r="N36" s="28">
        <f t="shared" si="2"/>
        <v>0.00474328703350491</v>
      </c>
      <c r="O36" s="27" t="s">
        <v>456</v>
      </c>
      <c r="P36" s="28">
        <f t="shared" si="3"/>
        <v>0.0047432870390238585</v>
      </c>
      <c r="Q36" s="27" t="s">
        <v>457</v>
      </c>
      <c r="R36" s="28">
        <f t="shared" si="4"/>
        <v>0.00477060184986503</v>
      </c>
      <c r="S36" s="27" t="s">
        <v>458</v>
      </c>
      <c r="T36" s="28">
        <f t="shared" si="5"/>
        <v>0.004773842593034108</v>
      </c>
      <c r="U36" s="27" t="s">
        <v>459</v>
      </c>
      <c r="V36" s="28">
        <f t="shared" si="6"/>
        <v>0.004825810188496554</v>
      </c>
      <c r="W36" s="27" t="s">
        <v>281</v>
      </c>
      <c r="X36" s="28">
        <f t="shared" si="7"/>
        <v>0.004896064814594057</v>
      </c>
      <c r="Y36" s="27" t="s">
        <v>460</v>
      </c>
      <c r="Z36" s="28">
        <f t="shared" si="8"/>
        <v>0.004838541663355298</v>
      </c>
      <c r="AA36" s="27" t="s">
        <v>461</v>
      </c>
      <c r="AB36" s="28">
        <f t="shared" si="9"/>
        <v>0.004930092593034108</v>
      </c>
      <c r="AC36" s="27" t="s">
        <v>462</v>
      </c>
      <c r="AD36" s="28">
        <f t="shared" si="10"/>
        <v>0.00495347222244298</v>
      </c>
      <c r="AE36" s="27" t="s">
        <v>463</v>
      </c>
      <c r="AF36" s="28">
        <f t="shared" si="11"/>
        <v>0.004821759258155469</v>
      </c>
      <c r="AG36" s="21"/>
      <c r="AH36" s="28"/>
      <c r="AI36" s="21"/>
      <c r="AJ36" s="28"/>
      <c r="AK36" s="21"/>
      <c r="AL36" s="21"/>
      <c r="AM36" s="21">
        <v>13</v>
      </c>
      <c r="AN36" s="25">
        <v>0.062375231481481476</v>
      </c>
      <c r="AO36" s="26"/>
    </row>
    <row r="37" spans="1:41" ht="15">
      <c r="A37" s="21">
        <v>32</v>
      </c>
      <c r="B37" s="21">
        <v>14</v>
      </c>
      <c r="C37" s="21" t="s">
        <v>464</v>
      </c>
      <c r="D37" s="21" t="s">
        <v>465</v>
      </c>
      <c r="E37" s="21">
        <v>1981</v>
      </c>
      <c r="F37" s="21" t="s">
        <v>48</v>
      </c>
      <c r="G37" s="27" t="s">
        <v>466</v>
      </c>
      <c r="H37" s="28" t="s">
        <v>466</v>
      </c>
      <c r="I37" s="27" t="s">
        <v>467</v>
      </c>
      <c r="J37" s="28">
        <f t="shared" si="0"/>
        <v>0.004747337963845995</v>
      </c>
      <c r="K37" s="27" t="s">
        <v>468</v>
      </c>
      <c r="L37" s="28">
        <f t="shared" si="1"/>
        <v>0.004792129629188114</v>
      </c>
      <c r="M37" s="27" t="s">
        <v>240</v>
      </c>
      <c r="N37" s="28">
        <f t="shared" si="2"/>
        <v>0.004718981479053144</v>
      </c>
      <c r="O37" s="27" t="s">
        <v>469</v>
      </c>
      <c r="P37" s="28">
        <f t="shared" si="3"/>
        <v>0.004695486111773385</v>
      </c>
      <c r="Q37" s="27" t="s">
        <v>470</v>
      </c>
      <c r="R37" s="28">
        <f t="shared" si="4"/>
        <v>0.004717476853617915</v>
      </c>
      <c r="S37" s="27" t="s">
        <v>471</v>
      </c>
      <c r="T37" s="28">
        <f t="shared" si="5"/>
        <v>0.004781365742286046</v>
      </c>
      <c r="U37" s="27" t="s">
        <v>472</v>
      </c>
      <c r="V37" s="28">
        <f t="shared" si="6"/>
        <v>0.004772569443340655</v>
      </c>
      <c r="W37" s="27" t="s">
        <v>473</v>
      </c>
      <c r="X37" s="28">
        <f t="shared" si="7"/>
        <v>0.004818865739636951</v>
      </c>
      <c r="Y37" s="27" t="s">
        <v>474</v>
      </c>
      <c r="Z37" s="28">
        <f t="shared" si="8"/>
        <v>0.004824537038803101</v>
      </c>
      <c r="AA37" s="27" t="s">
        <v>475</v>
      </c>
      <c r="AB37" s="28">
        <f t="shared" si="9"/>
        <v>0.004852430555555555</v>
      </c>
      <c r="AC37" s="27" t="s">
        <v>476</v>
      </c>
      <c r="AD37" s="28">
        <f t="shared" si="10"/>
        <v>0.004840162037699311</v>
      </c>
      <c r="AE37" s="27" t="s">
        <v>477</v>
      </c>
      <c r="AF37" s="28">
        <f t="shared" si="11"/>
        <v>0.004770486106475194</v>
      </c>
      <c r="AG37" s="21"/>
      <c r="AH37" s="28"/>
      <c r="AI37" s="21"/>
      <c r="AJ37" s="28"/>
      <c r="AK37" s="21"/>
      <c r="AL37" s="21"/>
      <c r="AM37" s="21">
        <v>13</v>
      </c>
      <c r="AN37" s="25">
        <v>0.06239525462962963</v>
      </c>
      <c r="AO37" s="26"/>
    </row>
    <row r="38" spans="1:41" ht="15">
      <c r="A38" s="21">
        <v>33</v>
      </c>
      <c r="B38" s="21">
        <v>87</v>
      </c>
      <c r="C38" s="21" t="s">
        <v>28</v>
      </c>
      <c r="D38" s="21" t="s">
        <v>478</v>
      </c>
      <c r="E38" s="21">
        <v>1992</v>
      </c>
      <c r="F38" s="21" t="s">
        <v>100</v>
      </c>
      <c r="G38" s="27" t="s">
        <v>479</v>
      </c>
      <c r="H38" s="28" t="s">
        <v>479</v>
      </c>
      <c r="I38" s="27" t="s">
        <v>480</v>
      </c>
      <c r="J38" s="28">
        <f aca="true" t="shared" si="26" ref="J38:J69">I38-H38</f>
        <v>0.004617013887122825</v>
      </c>
      <c r="K38" s="27" t="s">
        <v>481</v>
      </c>
      <c r="L38" s="28">
        <f aca="true" t="shared" si="27" ref="L38:L69">K38-I38</f>
        <v>0.0047111111106695955</v>
      </c>
      <c r="M38" s="27" t="s">
        <v>482</v>
      </c>
      <c r="N38" s="28">
        <f aca="true" t="shared" si="28" ref="N38:N69">M38-K38</f>
        <v>0.004617129630512661</v>
      </c>
      <c r="O38" s="27" t="s">
        <v>483</v>
      </c>
      <c r="P38" s="28">
        <f aca="true" t="shared" si="29" ref="P38:P69">O38-M38</f>
        <v>0.004614120368604307</v>
      </c>
      <c r="Q38" s="27" t="s">
        <v>484</v>
      </c>
      <c r="R38" s="28">
        <f aca="true" t="shared" si="30" ref="R38:R69">Q38-O38</f>
        <v>0.004670370370149612</v>
      </c>
      <c r="S38" s="27" t="s">
        <v>485</v>
      </c>
      <c r="T38" s="28">
        <f aca="true" t="shared" si="31" ref="T38:T69">S38-Q38</f>
        <v>0.004624421298503875</v>
      </c>
      <c r="U38" s="27" t="s">
        <v>486</v>
      </c>
      <c r="V38" s="28">
        <f aca="true" t="shared" si="32" ref="V38:V69">U38-S38</f>
        <v>0.004931134261466839</v>
      </c>
      <c r="W38" s="27" t="s">
        <v>487</v>
      </c>
      <c r="X38" s="28">
        <f aca="true" t="shared" si="33" ref="X38:X69">W38-U38</f>
        <v>0.004721180553789492</v>
      </c>
      <c r="Y38" s="27" t="s">
        <v>488</v>
      </c>
      <c r="Z38" s="28">
        <f aca="true" t="shared" si="34" ref="Z38:Z69">Y38-W38</f>
        <v>0.004706597223326012</v>
      </c>
      <c r="AA38" s="27" t="s">
        <v>489</v>
      </c>
      <c r="AB38" s="28">
        <f aca="true" t="shared" si="35" ref="AB38:AB69">AA38-Y38</f>
        <v>0.004697916662251508</v>
      </c>
      <c r="AC38" s="27" t="s">
        <v>490</v>
      </c>
      <c r="AD38" s="28">
        <f aca="true" t="shared" si="36" ref="AD38:AD59">AC38-AA38</f>
        <v>0.004744444445327476</v>
      </c>
      <c r="AE38" s="27" t="s">
        <v>127</v>
      </c>
      <c r="AF38" s="28">
        <f t="shared" si="11"/>
        <v>0.004647916665783635</v>
      </c>
      <c r="AG38" s="21"/>
      <c r="AH38" s="28"/>
      <c r="AI38" s="21"/>
      <c r="AJ38" s="28"/>
      <c r="AK38" s="21"/>
      <c r="AL38" s="21"/>
      <c r="AM38" s="21">
        <v>13</v>
      </c>
      <c r="AN38" s="25">
        <v>0.062398611111111106</v>
      </c>
      <c r="AO38" s="26"/>
    </row>
    <row r="39" spans="1:41" ht="15">
      <c r="A39" s="21">
        <v>34</v>
      </c>
      <c r="B39" s="21">
        <v>114</v>
      </c>
      <c r="C39" s="21" t="s">
        <v>28</v>
      </c>
      <c r="D39" s="21" t="s">
        <v>491</v>
      </c>
      <c r="E39" s="21">
        <v>1990</v>
      </c>
      <c r="F39" s="21"/>
      <c r="G39" s="27" t="s">
        <v>275</v>
      </c>
      <c r="H39" s="28" t="s">
        <v>275</v>
      </c>
      <c r="I39" s="27" t="s">
        <v>492</v>
      </c>
      <c r="J39" s="28">
        <f t="shared" si="26"/>
        <v>0.004382175924601378</v>
      </c>
      <c r="K39" s="27" t="s">
        <v>493</v>
      </c>
      <c r="L39" s="28">
        <f t="shared" si="27"/>
        <v>0.004452777775349441</v>
      </c>
      <c r="M39" s="27" t="s">
        <v>494</v>
      </c>
      <c r="N39" s="28">
        <f t="shared" si="28"/>
        <v>0.004369328706352799</v>
      </c>
      <c r="O39" s="27" t="s">
        <v>231</v>
      </c>
      <c r="P39" s="28">
        <f t="shared" si="29"/>
        <v>0.004493749997130147</v>
      </c>
      <c r="Q39" s="27" t="s">
        <v>495</v>
      </c>
      <c r="R39" s="28">
        <f t="shared" si="30"/>
        <v>0.004419675927471231</v>
      </c>
      <c r="S39" s="27" t="s">
        <v>496</v>
      </c>
      <c r="T39" s="28">
        <f t="shared" si="31"/>
        <v>0.004476851854059431</v>
      </c>
      <c r="U39" s="27" t="s">
        <v>497</v>
      </c>
      <c r="V39" s="28">
        <f t="shared" si="32"/>
        <v>0.004512962958327046</v>
      </c>
      <c r="W39" s="27" t="s">
        <v>137</v>
      </c>
      <c r="X39" s="28">
        <f t="shared" si="33"/>
        <v>0.004466666667549698</v>
      </c>
      <c r="Y39" s="27" t="s">
        <v>498</v>
      </c>
      <c r="Z39" s="28">
        <f t="shared" si="34"/>
        <v>0.004829398150797243</v>
      </c>
      <c r="AA39" s="27" t="s">
        <v>157</v>
      </c>
      <c r="AB39" s="28">
        <f t="shared" si="35"/>
        <v>0.005363657408290439</v>
      </c>
      <c r="AC39" s="27" t="s">
        <v>499</v>
      </c>
      <c r="AD39" s="28">
        <f t="shared" si="36"/>
        <v>0.005878356479936176</v>
      </c>
      <c r="AE39" s="21"/>
      <c r="AF39" s="28"/>
      <c r="AG39" s="21"/>
      <c r="AH39" s="28"/>
      <c r="AI39" s="21"/>
      <c r="AJ39" s="28"/>
      <c r="AK39" s="21"/>
      <c r="AL39" s="21"/>
      <c r="AM39" s="21">
        <v>12</v>
      </c>
      <c r="AN39" s="25">
        <v>0.05578344907407407</v>
      </c>
      <c r="AO39" s="26"/>
    </row>
    <row r="40" spans="1:41" ht="15">
      <c r="A40" s="21">
        <v>35</v>
      </c>
      <c r="B40" s="21">
        <v>26</v>
      </c>
      <c r="C40" s="21" t="s">
        <v>321</v>
      </c>
      <c r="D40" s="21" t="s">
        <v>500</v>
      </c>
      <c r="E40" s="21">
        <v>1953</v>
      </c>
      <c r="F40" s="21" t="s">
        <v>100</v>
      </c>
      <c r="G40" s="27" t="s">
        <v>501</v>
      </c>
      <c r="H40" s="28" t="s">
        <v>501</v>
      </c>
      <c r="I40" s="27" t="s">
        <v>502</v>
      </c>
      <c r="J40" s="28">
        <f t="shared" si="26"/>
        <v>0.004636111110448838</v>
      </c>
      <c r="K40" s="27" t="s">
        <v>503</v>
      </c>
      <c r="L40" s="28">
        <f t="shared" si="27"/>
        <v>0.004630092592151077</v>
      </c>
      <c r="M40" s="27" t="s">
        <v>504</v>
      </c>
      <c r="N40" s="28">
        <f t="shared" si="28"/>
        <v>0.004788078704365977</v>
      </c>
      <c r="O40" s="27" t="s">
        <v>505</v>
      </c>
      <c r="P40" s="28">
        <f t="shared" si="29"/>
        <v>0.004867013891537984</v>
      </c>
      <c r="Q40" s="27" t="s">
        <v>506</v>
      </c>
      <c r="R40" s="28">
        <f t="shared" si="30"/>
        <v>0.004914351850748062</v>
      </c>
      <c r="S40" s="27" t="s">
        <v>507</v>
      </c>
      <c r="T40" s="28">
        <f t="shared" si="31"/>
        <v>0.004831944444665203</v>
      </c>
      <c r="U40" s="27" t="s">
        <v>508</v>
      </c>
      <c r="V40" s="28">
        <f t="shared" si="32"/>
        <v>0.004842245369045823</v>
      </c>
      <c r="W40" s="27" t="s">
        <v>509</v>
      </c>
      <c r="X40" s="28">
        <f t="shared" si="33"/>
        <v>0.004783680554893282</v>
      </c>
      <c r="Y40" s="27" t="s">
        <v>510</v>
      </c>
      <c r="Z40" s="28">
        <f t="shared" si="34"/>
        <v>0.004878819446872782</v>
      </c>
      <c r="AA40" s="27" t="s">
        <v>511</v>
      </c>
      <c r="AB40" s="28">
        <f t="shared" si="35"/>
        <v>0.0050545138893304045</v>
      </c>
      <c r="AC40" s="27" t="s">
        <v>512</v>
      </c>
      <c r="AD40" s="28">
        <f t="shared" si="36"/>
        <v>0.005135648145719811</v>
      </c>
      <c r="AE40" s="21"/>
      <c r="AF40" s="28"/>
      <c r="AG40" s="21"/>
      <c r="AH40" s="28"/>
      <c r="AI40" s="21"/>
      <c r="AJ40" s="28"/>
      <c r="AK40" s="21"/>
      <c r="AL40" s="21"/>
      <c r="AM40" s="21">
        <v>12</v>
      </c>
      <c r="AN40" s="25">
        <v>0.0578474537037037</v>
      </c>
      <c r="AO40" s="26"/>
    </row>
    <row r="41" spans="1:41" ht="15">
      <c r="A41" s="21">
        <v>36</v>
      </c>
      <c r="B41" s="21">
        <v>10</v>
      </c>
      <c r="C41" s="21" t="s">
        <v>28</v>
      </c>
      <c r="D41" s="21" t="s">
        <v>513</v>
      </c>
      <c r="E41" s="21">
        <v>1977</v>
      </c>
      <c r="F41" s="21" t="s">
        <v>514</v>
      </c>
      <c r="G41" s="27" t="s">
        <v>166</v>
      </c>
      <c r="H41" s="28" t="s">
        <v>166</v>
      </c>
      <c r="I41" s="27" t="s">
        <v>515</v>
      </c>
      <c r="J41" s="28">
        <f t="shared" si="26"/>
        <v>0.004786574078930749</v>
      </c>
      <c r="K41" s="27" t="s">
        <v>516</v>
      </c>
      <c r="L41" s="28">
        <f t="shared" si="27"/>
        <v>0.004875347216924031</v>
      </c>
      <c r="M41" s="27" t="s">
        <v>517</v>
      </c>
      <c r="N41" s="28">
        <f t="shared" si="28"/>
        <v>0.0047895833353201545</v>
      </c>
      <c r="O41" s="27" t="s">
        <v>518</v>
      </c>
      <c r="P41" s="28">
        <f t="shared" si="29"/>
        <v>0.004748263888888889</v>
      </c>
      <c r="Q41" s="27" t="s">
        <v>519</v>
      </c>
      <c r="R41" s="28">
        <f t="shared" si="30"/>
        <v>0.004858333335982429</v>
      </c>
      <c r="S41" s="27" t="s">
        <v>520</v>
      </c>
      <c r="T41" s="28">
        <f t="shared" si="31"/>
        <v>0.0047361111089035315</v>
      </c>
      <c r="U41" s="27" t="s">
        <v>521</v>
      </c>
      <c r="V41" s="28">
        <f t="shared" si="32"/>
        <v>0.004881134259480017</v>
      </c>
      <c r="W41" s="27" t="s">
        <v>522</v>
      </c>
      <c r="X41" s="28">
        <f t="shared" si="33"/>
        <v>0.004935879630071145</v>
      </c>
      <c r="Y41" s="27" t="s">
        <v>523</v>
      </c>
      <c r="Z41" s="28">
        <f t="shared" si="34"/>
        <v>0.004942939816801636</v>
      </c>
      <c r="AA41" s="27" t="s">
        <v>524</v>
      </c>
      <c r="AB41" s="28">
        <f t="shared" si="35"/>
        <v>0.00481180555290646</v>
      </c>
      <c r="AC41" s="27" t="s">
        <v>525</v>
      </c>
      <c r="AD41" s="28">
        <f t="shared" si="36"/>
        <v>0.004869444442016107</v>
      </c>
      <c r="AE41" s="21"/>
      <c r="AF41" s="28"/>
      <c r="AG41" s="21"/>
      <c r="AH41" s="28"/>
      <c r="AI41" s="21"/>
      <c r="AJ41" s="28"/>
      <c r="AK41" s="21"/>
      <c r="AL41" s="21"/>
      <c r="AM41" s="21">
        <v>12</v>
      </c>
      <c r="AN41" s="25">
        <v>0.057922337962962964</v>
      </c>
      <c r="AO41" s="26"/>
    </row>
    <row r="42" spans="1:41" ht="15">
      <c r="A42" s="21">
        <v>37</v>
      </c>
      <c r="B42" s="21">
        <v>23</v>
      </c>
      <c r="C42" s="21" t="s">
        <v>28</v>
      </c>
      <c r="D42" s="21" t="s">
        <v>526</v>
      </c>
      <c r="E42" s="21">
        <v>1982</v>
      </c>
      <c r="F42" s="21" t="s">
        <v>527</v>
      </c>
      <c r="G42" s="27" t="s">
        <v>528</v>
      </c>
      <c r="H42" s="28" t="s">
        <v>528</v>
      </c>
      <c r="I42" s="27" t="s">
        <v>337</v>
      </c>
      <c r="J42" s="28">
        <f t="shared" si="26"/>
        <v>0.0045348379623006895</v>
      </c>
      <c r="K42" s="27" t="s">
        <v>503</v>
      </c>
      <c r="L42" s="28">
        <f t="shared" si="27"/>
        <v>0.004676273150576485</v>
      </c>
      <c r="M42" s="27" t="s">
        <v>529</v>
      </c>
      <c r="N42" s="28">
        <f t="shared" si="28"/>
        <v>0.004791666666666666</v>
      </c>
      <c r="O42" s="27" t="s">
        <v>530</v>
      </c>
      <c r="P42" s="28">
        <f t="shared" si="29"/>
        <v>0.004815509258596986</v>
      </c>
      <c r="Q42" s="27" t="s">
        <v>90</v>
      </c>
      <c r="R42" s="28">
        <f t="shared" si="30"/>
        <v>0.0048034722220014646</v>
      </c>
      <c r="S42" s="27" t="s">
        <v>531</v>
      </c>
      <c r="T42" s="28">
        <f t="shared" si="31"/>
        <v>0.004835185182315332</v>
      </c>
      <c r="U42" s="27" t="s">
        <v>532</v>
      </c>
      <c r="V42" s="28">
        <f t="shared" si="32"/>
        <v>0.004895833333333334</v>
      </c>
      <c r="W42" s="27" t="s">
        <v>533</v>
      </c>
      <c r="X42" s="28">
        <f t="shared" si="33"/>
        <v>0.0050563657449351415</v>
      </c>
      <c r="Y42" s="27" t="s">
        <v>534</v>
      </c>
      <c r="Z42" s="28">
        <f t="shared" si="34"/>
        <v>0.005044791665342119</v>
      </c>
      <c r="AA42" s="27" t="s">
        <v>535</v>
      </c>
      <c r="AB42" s="28">
        <f t="shared" si="35"/>
        <v>0.005184606479273902</v>
      </c>
      <c r="AC42" s="27" t="s">
        <v>536</v>
      </c>
      <c r="AD42" s="28">
        <f t="shared" si="36"/>
        <v>0.005258333335320155</v>
      </c>
      <c r="AE42" s="21"/>
      <c r="AF42" s="28"/>
      <c r="AG42" s="21"/>
      <c r="AH42" s="28"/>
      <c r="AI42" s="21"/>
      <c r="AJ42" s="28"/>
      <c r="AK42" s="21"/>
      <c r="AL42" s="21"/>
      <c r="AM42" s="21">
        <v>12</v>
      </c>
      <c r="AN42" s="25">
        <v>0.05844236111111111</v>
      </c>
      <c r="AO42" s="26"/>
    </row>
    <row r="43" spans="1:41" ht="15">
      <c r="A43" s="21">
        <v>38</v>
      </c>
      <c r="B43" s="21">
        <v>13</v>
      </c>
      <c r="C43" s="21" t="s">
        <v>81</v>
      </c>
      <c r="D43" s="21" t="s">
        <v>537</v>
      </c>
      <c r="E43" s="21">
        <v>1965</v>
      </c>
      <c r="F43" s="21" t="s">
        <v>100</v>
      </c>
      <c r="G43" s="27" t="s">
        <v>538</v>
      </c>
      <c r="H43" s="28" t="s">
        <v>538</v>
      </c>
      <c r="I43" s="27" t="s">
        <v>539</v>
      </c>
      <c r="J43" s="28">
        <f t="shared" si="26"/>
        <v>0.00479085647949466</v>
      </c>
      <c r="K43" s="27" t="s">
        <v>540</v>
      </c>
      <c r="L43" s="28">
        <f t="shared" si="27"/>
        <v>0.004806250002649095</v>
      </c>
      <c r="M43" s="27" t="s">
        <v>541</v>
      </c>
      <c r="N43" s="28">
        <f t="shared" si="28"/>
        <v>0.004802430553568734</v>
      </c>
      <c r="O43" s="27" t="s">
        <v>542</v>
      </c>
      <c r="P43" s="28">
        <f t="shared" si="29"/>
        <v>0.004953935184964427</v>
      </c>
      <c r="Q43" s="27" t="s">
        <v>543</v>
      </c>
      <c r="R43" s="28">
        <f t="shared" si="30"/>
        <v>0.004836689813269509</v>
      </c>
      <c r="S43" s="27" t="s">
        <v>544</v>
      </c>
      <c r="T43" s="28">
        <f t="shared" si="31"/>
        <v>0.004852430555555555</v>
      </c>
      <c r="U43" s="27" t="s">
        <v>545</v>
      </c>
      <c r="V43" s="28">
        <f t="shared" si="32"/>
        <v>0.00489166667064031</v>
      </c>
      <c r="W43" s="27" t="s">
        <v>546</v>
      </c>
      <c r="X43" s="28">
        <f t="shared" si="33"/>
        <v>0.005023726848540483</v>
      </c>
      <c r="Y43" s="27" t="s">
        <v>547</v>
      </c>
      <c r="Z43" s="28">
        <f t="shared" si="34"/>
        <v>0.0050454861146432385</v>
      </c>
      <c r="AA43" s="27" t="s">
        <v>548</v>
      </c>
      <c r="AB43" s="28">
        <f t="shared" si="35"/>
        <v>0.0051824074045375545</v>
      </c>
      <c r="AC43" s="27" t="s">
        <v>549</v>
      </c>
      <c r="AD43" s="28">
        <f t="shared" si="36"/>
        <v>0.005058912038803101</v>
      </c>
      <c r="AE43" s="21"/>
      <c r="AF43" s="28"/>
      <c r="AG43" s="21"/>
      <c r="AH43" s="28"/>
      <c r="AI43" s="21"/>
      <c r="AJ43" s="28"/>
      <c r="AK43" s="21"/>
      <c r="AL43" s="21"/>
      <c r="AM43" s="21">
        <v>12</v>
      </c>
      <c r="AN43" s="25">
        <v>0.05882673611111111</v>
      </c>
      <c r="AO43" s="26"/>
    </row>
    <row r="44" spans="1:41" ht="15">
      <c r="A44" s="21">
        <v>39</v>
      </c>
      <c r="B44" s="21">
        <v>12</v>
      </c>
      <c r="C44" s="21" t="s">
        <v>321</v>
      </c>
      <c r="D44" s="21" t="s">
        <v>550</v>
      </c>
      <c r="E44" s="21">
        <v>1956</v>
      </c>
      <c r="F44" s="21" t="s">
        <v>551</v>
      </c>
      <c r="G44" s="27" t="s">
        <v>552</v>
      </c>
      <c r="H44" s="28" t="s">
        <v>552</v>
      </c>
      <c r="I44" s="27" t="s">
        <v>553</v>
      </c>
      <c r="J44" s="28">
        <f t="shared" si="26"/>
        <v>0.004774652780206115</v>
      </c>
      <c r="K44" s="27" t="s">
        <v>554</v>
      </c>
      <c r="L44" s="28">
        <f t="shared" si="27"/>
        <v>0.0048106481466028425</v>
      </c>
      <c r="M44" s="27" t="s">
        <v>555</v>
      </c>
      <c r="N44" s="28">
        <f t="shared" si="28"/>
        <v>0.004805092596345478</v>
      </c>
      <c r="O44" s="27" t="s">
        <v>556</v>
      </c>
      <c r="P44" s="28">
        <f t="shared" si="29"/>
        <v>0.004914236107358226</v>
      </c>
      <c r="Q44" s="27" t="s">
        <v>557</v>
      </c>
      <c r="R44" s="28">
        <f t="shared" si="30"/>
        <v>0.0048142361144224806</v>
      </c>
      <c r="S44" s="27" t="s">
        <v>558</v>
      </c>
      <c r="T44" s="28">
        <f t="shared" si="31"/>
        <v>0.004887615740299225</v>
      </c>
      <c r="U44" s="27" t="s">
        <v>559</v>
      </c>
      <c r="V44" s="28">
        <f t="shared" si="32"/>
        <v>0.004855671293205685</v>
      </c>
      <c r="W44" s="27" t="s">
        <v>560</v>
      </c>
      <c r="X44" s="28">
        <f t="shared" si="33"/>
        <v>0.005182291666666667</v>
      </c>
      <c r="Y44" s="27" t="s">
        <v>561</v>
      </c>
      <c r="Z44" s="28">
        <f t="shared" si="34"/>
        <v>0.004918171299828423</v>
      </c>
      <c r="AA44" s="27" t="s">
        <v>562</v>
      </c>
      <c r="AB44" s="28">
        <f t="shared" si="35"/>
        <v>0.005153819444002929</v>
      </c>
      <c r="AC44" s="27" t="s">
        <v>563</v>
      </c>
      <c r="AD44" s="28">
        <f t="shared" si="36"/>
        <v>0.0049619212967378125</v>
      </c>
      <c r="AE44" s="21"/>
      <c r="AF44" s="28"/>
      <c r="AG44" s="21"/>
      <c r="AH44" s="28"/>
      <c r="AI44" s="21"/>
      <c r="AJ44" s="28"/>
      <c r="AK44" s="21"/>
      <c r="AL44" s="21"/>
      <c r="AM44" s="21">
        <v>12</v>
      </c>
      <c r="AN44" s="25">
        <v>0.058858101851851856</v>
      </c>
      <c r="AO44" s="26"/>
    </row>
    <row r="45" spans="1:41" ht="15">
      <c r="A45" s="21">
        <v>40</v>
      </c>
      <c r="B45" s="21">
        <v>62</v>
      </c>
      <c r="C45" s="21" t="s">
        <v>81</v>
      </c>
      <c r="D45" s="21" t="s">
        <v>564</v>
      </c>
      <c r="E45" s="21">
        <v>1965</v>
      </c>
      <c r="F45" s="21" t="s">
        <v>100</v>
      </c>
      <c r="G45" s="27" t="s">
        <v>565</v>
      </c>
      <c r="H45" s="28" t="s">
        <v>565</v>
      </c>
      <c r="I45" s="27" t="s">
        <v>566</v>
      </c>
      <c r="J45" s="28">
        <f t="shared" si="26"/>
        <v>0.004798842596786993</v>
      </c>
      <c r="K45" s="27" t="s">
        <v>567</v>
      </c>
      <c r="L45" s="28">
        <f t="shared" si="27"/>
        <v>0.0047928240729702845</v>
      </c>
      <c r="M45" s="27" t="s">
        <v>568</v>
      </c>
      <c r="N45" s="28">
        <f t="shared" si="28"/>
        <v>0.004845138887564341</v>
      </c>
      <c r="O45" s="27" t="s">
        <v>569</v>
      </c>
      <c r="P45" s="28">
        <f t="shared" si="29"/>
        <v>0.0048375000004415155</v>
      </c>
      <c r="Q45" s="27" t="s">
        <v>570</v>
      </c>
      <c r="R45" s="28">
        <f t="shared" si="30"/>
        <v>0.004856828705028252</v>
      </c>
      <c r="S45" s="27" t="s">
        <v>571</v>
      </c>
      <c r="T45" s="28">
        <f t="shared" si="31"/>
        <v>0.004925694443561413</v>
      </c>
      <c r="U45" s="27" t="s">
        <v>572</v>
      </c>
      <c r="V45" s="28">
        <f t="shared" si="32"/>
        <v>0.004915393519180793</v>
      </c>
      <c r="W45" s="27" t="s">
        <v>573</v>
      </c>
      <c r="X45" s="28">
        <f t="shared" si="33"/>
        <v>0.005034490740961499</v>
      </c>
      <c r="Y45" s="27" t="s">
        <v>574</v>
      </c>
      <c r="Z45" s="28">
        <f t="shared" si="34"/>
        <v>0.005136458332891817</v>
      </c>
      <c r="AA45" s="27" t="s">
        <v>575</v>
      </c>
      <c r="AB45" s="28">
        <f t="shared" si="35"/>
        <v>0.005164583330904996</v>
      </c>
      <c r="AC45" s="27" t="s">
        <v>576</v>
      </c>
      <c r="AD45" s="28">
        <f t="shared" si="36"/>
        <v>0.005077083337086219</v>
      </c>
      <c r="AE45" s="21"/>
      <c r="AF45" s="28"/>
      <c r="AG45" s="21"/>
      <c r="AH45" s="28"/>
      <c r="AI45" s="21"/>
      <c r="AJ45" s="28"/>
      <c r="AK45" s="21"/>
      <c r="AL45" s="21"/>
      <c r="AM45" s="21">
        <v>12</v>
      </c>
      <c r="AN45" s="25">
        <v>0.059231134259259265</v>
      </c>
      <c r="AO45" s="26"/>
    </row>
    <row r="46" spans="1:41" ht="15">
      <c r="A46" s="21">
        <v>41</v>
      </c>
      <c r="B46" s="21">
        <v>58</v>
      </c>
      <c r="C46" s="21" t="s">
        <v>387</v>
      </c>
      <c r="D46" s="21" t="s">
        <v>577</v>
      </c>
      <c r="E46" s="21">
        <v>1995</v>
      </c>
      <c r="F46" s="21" t="s">
        <v>578</v>
      </c>
      <c r="G46" s="27" t="s">
        <v>579</v>
      </c>
      <c r="H46" s="28" t="s">
        <v>579</v>
      </c>
      <c r="I46" s="27" t="s">
        <v>580</v>
      </c>
      <c r="J46" s="28">
        <f t="shared" si="26"/>
        <v>0.0047358796276428085</v>
      </c>
      <c r="K46" s="27" t="s">
        <v>581</v>
      </c>
      <c r="L46" s="28">
        <f t="shared" si="27"/>
        <v>0.00486608796649509</v>
      </c>
      <c r="M46" s="27" t="s">
        <v>410</v>
      </c>
      <c r="N46" s="28">
        <f t="shared" si="28"/>
        <v>0.004903472220456158</v>
      </c>
      <c r="O46" s="27" t="s">
        <v>582</v>
      </c>
      <c r="P46" s="28">
        <f t="shared" si="29"/>
        <v>0.0050297453723571915</v>
      </c>
      <c r="Q46" s="27" t="s">
        <v>583</v>
      </c>
      <c r="R46" s="28">
        <f t="shared" si="30"/>
        <v>0.005115972222001464</v>
      </c>
      <c r="S46" s="27" t="s">
        <v>584</v>
      </c>
      <c r="T46" s="28">
        <f t="shared" si="31"/>
        <v>0.005110300922835315</v>
      </c>
      <c r="U46" s="27" t="s">
        <v>585</v>
      </c>
      <c r="V46" s="28">
        <f t="shared" si="32"/>
        <v>0.004918634262349871</v>
      </c>
      <c r="W46" s="27" t="s">
        <v>586</v>
      </c>
      <c r="X46" s="28">
        <f t="shared" si="33"/>
        <v>0.004953819441574591</v>
      </c>
      <c r="Y46" s="27" t="s">
        <v>587</v>
      </c>
      <c r="Z46" s="28">
        <f t="shared" si="34"/>
        <v>0.005109143522050646</v>
      </c>
      <c r="AA46" s="27" t="s">
        <v>588</v>
      </c>
      <c r="AB46" s="28">
        <f t="shared" si="35"/>
        <v>0.00520138888447373</v>
      </c>
      <c r="AC46" s="27" t="s">
        <v>589</v>
      </c>
      <c r="AD46" s="28">
        <f t="shared" si="36"/>
        <v>0.004673148150797244</v>
      </c>
      <c r="AE46" s="21"/>
      <c r="AF46" s="28"/>
      <c r="AG46" s="21"/>
      <c r="AH46" s="28"/>
      <c r="AI46" s="21"/>
      <c r="AJ46" s="28"/>
      <c r="AK46" s="21"/>
      <c r="AL46" s="21"/>
      <c r="AM46" s="21">
        <v>12</v>
      </c>
      <c r="AN46" s="25">
        <v>0.05972199074074075</v>
      </c>
      <c r="AO46" s="26"/>
    </row>
    <row r="47" spans="1:41" ht="15">
      <c r="A47" s="21">
        <v>42</v>
      </c>
      <c r="B47" s="21">
        <v>95</v>
      </c>
      <c r="C47" s="21" t="s">
        <v>387</v>
      </c>
      <c r="D47" s="21" t="s">
        <v>590</v>
      </c>
      <c r="E47" s="21">
        <v>1994</v>
      </c>
      <c r="F47" s="21" t="s">
        <v>591</v>
      </c>
      <c r="G47" s="27" t="s">
        <v>592</v>
      </c>
      <c r="H47" s="28" t="s">
        <v>592</v>
      </c>
      <c r="I47" s="27" t="s">
        <v>593</v>
      </c>
      <c r="J47" s="28">
        <f t="shared" si="26"/>
        <v>0.004861226854500947</v>
      </c>
      <c r="K47" s="27" t="s">
        <v>594</v>
      </c>
      <c r="L47" s="28">
        <f t="shared" si="27"/>
        <v>0.004857638886681309</v>
      </c>
      <c r="M47" s="27" t="s">
        <v>46</v>
      </c>
      <c r="N47" s="28">
        <f t="shared" si="28"/>
        <v>0.004440277776232472</v>
      </c>
      <c r="O47" s="27" t="s">
        <v>595</v>
      </c>
      <c r="P47" s="28">
        <f t="shared" si="29"/>
        <v>0.005331712966715848</v>
      </c>
      <c r="Q47" s="27" t="s">
        <v>596</v>
      </c>
      <c r="R47" s="28">
        <f t="shared" si="30"/>
        <v>0.004742129627201292</v>
      </c>
      <c r="S47" s="27" t="s">
        <v>597</v>
      </c>
      <c r="T47" s="28">
        <f t="shared" si="31"/>
        <v>0.004875925928354263</v>
      </c>
      <c r="U47" s="27" t="s">
        <v>598</v>
      </c>
      <c r="V47" s="28">
        <f t="shared" si="32"/>
        <v>0.004878587960093109</v>
      </c>
      <c r="W47" s="27" t="s">
        <v>599</v>
      </c>
      <c r="X47" s="28">
        <f t="shared" si="33"/>
        <v>0.004993750000441516</v>
      </c>
      <c r="Y47" s="27" t="s">
        <v>600</v>
      </c>
      <c r="Z47" s="28">
        <f t="shared" si="34"/>
        <v>0.005017361111111111</v>
      </c>
      <c r="AA47" s="27" t="s">
        <v>601</v>
      </c>
      <c r="AB47" s="28">
        <f t="shared" si="35"/>
        <v>0.0051160879653913</v>
      </c>
      <c r="AC47" s="27" t="s">
        <v>602</v>
      </c>
      <c r="AD47" s="28">
        <f t="shared" si="36"/>
        <v>0.005081481481039965</v>
      </c>
      <c r="AE47" s="21"/>
      <c r="AF47" s="28"/>
      <c r="AG47" s="21"/>
      <c r="AH47" s="28"/>
      <c r="AI47" s="21"/>
      <c r="AJ47" s="28"/>
      <c r="AK47" s="21"/>
      <c r="AL47" s="21"/>
      <c r="AM47" s="29">
        <v>12</v>
      </c>
      <c r="AN47" s="25">
        <v>0.06000972222222222</v>
      </c>
      <c r="AO47" s="26"/>
    </row>
    <row r="48" spans="1:41" ht="15">
      <c r="A48" s="21">
        <v>43</v>
      </c>
      <c r="B48" s="21">
        <v>50</v>
      </c>
      <c r="C48" s="21" t="s">
        <v>81</v>
      </c>
      <c r="D48" s="21" t="s">
        <v>603</v>
      </c>
      <c r="E48" s="21">
        <v>1971</v>
      </c>
      <c r="F48" s="21" t="s">
        <v>604</v>
      </c>
      <c r="G48" s="27" t="s">
        <v>130</v>
      </c>
      <c r="H48" s="28" t="s">
        <v>130</v>
      </c>
      <c r="I48" s="27" t="s">
        <v>605</v>
      </c>
      <c r="J48" s="28">
        <f t="shared" si="26"/>
        <v>0.00481319444598975</v>
      </c>
      <c r="K48" s="27" t="s">
        <v>385</v>
      </c>
      <c r="L48" s="28">
        <f t="shared" si="27"/>
        <v>0.004885763890213436</v>
      </c>
      <c r="M48" s="27" t="s">
        <v>257</v>
      </c>
      <c r="N48" s="28">
        <f t="shared" si="28"/>
        <v>0.005001851850085788</v>
      </c>
      <c r="O48" s="27" t="s">
        <v>606</v>
      </c>
      <c r="P48" s="28">
        <f t="shared" si="29"/>
        <v>0.005029976853617915</v>
      </c>
      <c r="Q48" s="27" t="s">
        <v>607</v>
      </c>
      <c r="R48" s="28">
        <f t="shared" si="30"/>
        <v>0.005024768516973213</v>
      </c>
      <c r="S48" s="27" t="s">
        <v>608</v>
      </c>
      <c r="T48" s="28">
        <f t="shared" si="31"/>
        <v>0.005124768515427907</v>
      </c>
      <c r="U48" s="27" t="s">
        <v>609</v>
      </c>
      <c r="V48" s="28">
        <f t="shared" si="32"/>
        <v>0.005032870372136434</v>
      </c>
      <c r="W48" s="27" t="s">
        <v>610</v>
      </c>
      <c r="X48" s="28">
        <f t="shared" si="33"/>
        <v>0.005419907409835745</v>
      </c>
      <c r="Y48" s="27" t="s">
        <v>228</v>
      </c>
      <c r="Z48" s="28">
        <f t="shared" si="34"/>
        <v>0.004996759256830922</v>
      </c>
      <c r="AA48" s="27" t="s">
        <v>611</v>
      </c>
      <c r="AB48" s="28">
        <f t="shared" si="35"/>
        <v>0.004957407409394229</v>
      </c>
      <c r="AC48" s="27" t="s">
        <v>612</v>
      </c>
      <c r="AD48" s="28">
        <f t="shared" si="36"/>
        <v>0.004958912034829457</v>
      </c>
      <c r="AE48" s="21"/>
      <c r="AF48" s="28"/>
      <c r="AG48" s="21"/>
      <c r="AH48" s="28"/>
      <c r="AI48" s="21"/>
      <c r="AJ48" s="28"/>
      <c r="AK48" s="21"/>
      <c r="AL48" s="21"/>
      <c r="AM48" s="21">
        <v>12</v>
      </c>
      <c r="AN48" s="25">
        <v>0.06022037037037037</v>
      </c>
      <c r="AO48" s="26"/>
    </row>
    <row r="49" spans="1:41" ht="15">
      <c r="A49" s="21">
        <v>44</v>
      </c>
      <c r="B49" s="21">
        <v>19</v>
      </c>
      <c r="C49" s="21" t="s">
        <v>321</v>
      </c>
      <c r="D49" s="21" t="s">
        <v>613</v>
      </c>
      <c r="E49" s="21">
        <v>1956</v>
      </c>
      <c r="F49" s="21" t="s">
        <v>614</v>
      </c>
      <c r="G49" s="27" t="s">
        <v>130</v>
      </c>
      <c r="H49" s="28" t="s">
        <v>130</v>
      </c>
      <c r="I49" s="27" t="s">
        <v>78</v>
      </c>
      <c r="J49" s="28">
        <f t="shared" si="26"/>
        <v>0.004857523148810422</v>
      </c>
      <c r="K49" s="27" t="s">
        <v>581</v>
      </c>
      <c r="L49" s="28">
        <f t="shared" si="27"/>
        <v>0.004881250002869853</v>
      </c>
      <c r="M49" s="27" t="s">
        <v>615</v>
      </c>
      <c r="N49" s="28">
        <f t="shared" si="28"/>
        <v>0.004889583333774849</v>
      </c>
      <c r="O49" s="27" t="s">
        <v>616</v>
      </c>
      <c r="P49" s="28">
        <f t="shared" si="29"/>
        <v>0.004987962963404479</v>
      </c>
      <c r="Q49" s="27" t="s">
        <v>617</v>
      </c>
      <c r="R49" s="28">
        <f t="shared" si="30"/>
        <v>0.0049761574025507325</v>
      </c>
      <c r="S49" s="27" t="s">
        <v>618</v>
      </c>
      <c r="T49" s="28">
        <f t="shared" si="31"/>
        <v>0.005025115741623773</v>
      </c>
      <c r="U49" s="27" t="s">
        <v>619</v>
      </c>
      <c r="V49" s="28">
        <f t="shared" si="32"/>
        <v>0.00507847222465056</v>
      </c>
      <c r="W49" s="27" t="s">
        <v>620</v>
      </c>
      <c r="X49" s="28">
        <f t="shared" si="33"/>
        <v>0.005058449070762705</v>
      </c>
      <c r="Y49" s="27" t="s">
        <v>587</v>
      </c>
      <c r="Z49" s="28">
        <f t="shared" si="34"/>
        <v>0.005118981483909819</v>
      </c>
      <c r="AA49" s="27" t="s">
        <v>414</v>
      </c>
      <c r="AB49" s="28">
        <f t="shared" si="35"/>
        <v>0.005219444444885961</v>
      </c>
      <c r="AC49" s="27" t="s">
        <v>621</v>
      </c>
      <c r="AD49" s="28">
        <f t="shared" si="36"/>
        <v>0.005343981479053144</v>
      </c>
      <c r="AE49" s="21"/>
      <c r="AF49" s="28"/>
      <c r="AG49" s="21"/>
      <c r="AH49" s="28"/>
      <c r="AI49" s="21"/>
      <c r="AJ49" s="28"/>
      <c r="AK49" s="21"/>
      <c r="AL49" s="21"/>
      <c r="AM49" s="21">
        <v>12</v>
      </c>
      <c r="AN49" s="25">
        <v>0.06040405092592593</v>
      </c>
      <c r="AO49" s="26"/>
    </row>
    <row r="50" spans="1:41" ht="15">
      <c r="A50" s="21">
        <v>45</v>
      </c>
      <c r="B50" s="21">
        <v>21</v>
      </c>
      <c r="C50" s="21" t="s">
        <v>321</v>
      </c>
      <c r="D50" s="21" t="s">
        <v>622</v>
      </c>
      <c r="E50" s="21">
        <v>1962</v>
      </c>
      <c r="F50" s="21" t="s">
        <v>623</v>
      </c>
      <c r="G50" s="27" t="s">
        <v>624</v>
      </c>
      <c r="H50" s="28" t="s">
        <v>624</v>
      </c>
      <c r="I50" s="27" t="s">
        <v>625</v>
      </c>
      <c r="J50" s="28">
        <f t="shared" si="26"/>
        <v>0.004771412037037037</v>
      </c>
      <c r="K50" s="27" t="s">
        <v>626</v>
      </c>
      <c r="L50" s="28">
        <f t="shared" si="27"/>
        <v>0.004834375000662274</v>
      </c>
      <c r="M50" s="27" t="s">
        <v>627</v>
      </c>
      <c r="N50" s="28">
        <f t="shared" si="28"/>
        <v>0.004960995366175969</v>
      </c>
      <c r="O50" s="27" t="s">
        <v>628</v>
      </c>
      <c r="P50" s="28">
        <f t="shared" si="29"/>
        <v>0.004903587963845994</v>
      </c>
      <c r="Q50" s="27" t="s">
        <v>629</v>
      </c>
      <c r="R50" s="28">
        <f t="shared" si="30"/>
        <v>0.004955092591268045</v>
      </c>
      <c r="S50" s="27" t="s">
        <v>630</v>
      </c>
      <c r="T50" s="28">
        <f t="shared" si="31"/>
        <v>0.005061921300711455</v>
      </c>
      <c r="U50" s="27" t="s">
        <v>292</v>
      </c>
      <c r="V50" s="28">
        <f t="shared" si="32"/>
        <v>0.005062731476845565</v>
      </c>
      <c r="W50" s="27" t="s">
        <v>631</v>
      </c>
      <c r="X50" s="28">
        <f t="shared" si="33"/>
        <v>0.0050348379656120585</v>
      </c>
      <c r="Y50" s="27" t="s">
        <v>187</v>
      </c>
      <c r="Z50" s="28">
        <f t="shared" si="34"/>
        <v>0.005121412034387942</v>
      </c>
      <c r="AA50" s="27" t="s">
        <v>632</v>
      </c>
      <c r="AB50" s="28">
        <f t="shared" si="35"/>
        <v>0.005323379630291903</v>
      </c>
      <c r="AC50" s="27" t="s">
        <v>633</v>
      </c>
      <c r="AD50" s="28">
        <f t="shared" si="36"/>
        <v>0.005545717593696382</v>
      </c>
      <c r="AE50" s="21"/>
      <c r="AF50" s="28"/>
      <c r="AG50" s="21"/>
      <c r="AH50" s="28"/>
      <c r="AI50" s="21"/>
      <c r="AJ50" s="28"/>
      <c r="AK50" s="21"/>
      <c r="AL50" s="21"/>
      <c r="AM50" s="21">
        <v>12</v>
      </c>
      <c r="AN50" s="25">
        <v>0.06072118055555556</v>
      </c>
      <c r="AO50" s="26"/>
    </row>
    <row r="51" spans="1:41" ht="15">
      <c r="A51" s="21">
        <v>46</v>
      </c>
      <c r="B51" s="21">
        <v>17</v>
      </c>
      <c r="C51" s="21" t="s">
        <v>321</v>
      </c>
      <c r="D51" s="21" t="s">
        <v>634</v>
      </c>
      <c r="E51" s="21">
        <v>1959</v>
      </c>
      <c r="F51" s="21" t="s">
        <v>635</v>
      </c>
      <c r="G51" s="27" t="s">
        <v>636</v>
      </c>
      <c r="H51" s="28" t="s">
        <v>636</v>
      </c>
      <c r="I51" s="27" t="s">
        <v>637</v>
      </c>
      <c r="J51" s="28">
        <f t="shared" si="26"/>
        <v>0.004891782402992249</v>
      </c>
      <c r="K51" s="27" t="s">
        <v>638</v>
      </c>
      <c r="L51" s="28">
        <f t="shared" si="27"/>
        <v>0.004908796300490697</v>
      </c>
      <c r="M51" s="27" t="s">
        <v>639</v>
      </c>
      <c r="N51" s="28">
        <f t="shared" si="28"/>
        <v>0.004955324072528768</v>
      </c>
      <c r="O51" s="27" t="s">
        <v>616</v>
      </c>
      <c r="P51" s="28">
        <f t="shared" si="29"/>
        <v>0.004948611110448837</v>
      </c>
      <c r="Q51" s="27" t="s">
        <v>640</v>
      </c>
      <c r="R51" s="28">
        <f t="shared" si="30"/>
        <v>0.004921643518739276</v>
      </c>
      <c r="S51" s="27" t="s">
        <v>641</v>
      </c>
      <c r="T51" s="28">
        <f t="shared" si="31"/>
        <v>0.005053240739636951</v>
      </c>
      <c r="U51" s="27" t="s">
        <v>642</v>
      </c>
      <c r="V51" s="28">
        <f t="shared" si="32"/>
        <v>0.005450000001324548</v>
      </c>
      <c r="W51" s="27" t="s">
        <v>643</v>
      </c>
      <c r="X51" s="28">
        <f t="shared" si="33"/>
        <v>0.005190046297179328</v>
      </c>
      <c r="Y51" s="27" t="s">
        <v>644</v>
      </c>
      <c r="Z51" s="28">
        <f t="shared" si="34"/>
        <v>0.00512037037147416</v>
      </c>
      <c r="AA51" s="27" t="s">
        <v>645</v>
      </c>
      <c r="AB51" s="28">
        <f t="shared" si="35"/>
        <v>0.0052126157394161935</v>
      </c>
      <c r="AC51" s="27" t="s">
        <v>646</v>
      </c>
      <c r="AD51" s="28">
        <f t="shared" si="36"/>
        <v>0.005198263890213437</v>
      </c>
      <c r="AE51" s="21"/>
      <c r="AF51" s="28"/>
      <c r="AG51" s="21"/>
      <c r="AH51" s="28"/>
      <c r="AI51" s="21"/>
      <c r="AJ51" s="28"/>
      <c r="AK51" s="21"/>
      <c r="AL51" s="21"/>
      <c r="AM51" s="21">
        <v>12</v>
      </c>
      <c r="AN51" s="25">
        <v>0.0607386574074074</v>
      </c>
      <c r="AO51" s="26"/>
    </row>
    <row r="52" spans="1:41" ht="15">
      <c r="A52" s="21">
        <v>47</v>
      </c>
      <c r="B52" s="21">
        <v>92</v>
      </c>
      <c r="C52" s="21" t="s">
        <v>334</v>
      </c>
      <c r="D52" s="21" t="s">
        <v>647</v>
      </c>
      <c r="E52" s="21">
        <v>1998</v>
      </c>
      <c r="F52" s="21" t="s">
        <v>648</v>
      </c>
      <c r="G52" s="27" t="s">
        <v>649</v>
      </c>
      <c r="H52" s="28" t="s">
        <v>649</v>
      </c>
      <c r="I52" s="27" t="s">
        <v>61</v>
      </c>
      <c r="J52" s="28">
        <f t="shared" si="26"/>
        <v>0.004653819446210508</v>
      </c>
      <c r="K52" s="27" t="s">
        <v>650</v>
      </c>
      <c r="L52" s="28">
        <f t="shared" si="27"/>
        <v>0.004749189813931783</v>
      </c>
      <c r="M52" s="27" t="s">
        <v>651</v>
      </c>
      <c r="N52" s="28">
        <f t="shared" si="28"/>
        <v>0.004849537037037037</v>
      </c>
      <c r="O52" s="27" t="s">
        <v>652</v>
      </c>
      <c r="P52" s="28">
        <f t="shared" si="29"/>
        <v>0.004956250003090611</v>
      </c>
      <c r="Q52" s="27" t="s">
        <v>653</v>
      </c>
      <c r="R52" s="28">
        <f t="shared" si="30"/>
        <v>0.005051041664900603</v>
      </c>
      <c r="S52" s="27" t="s">
        <v>654</v>
      </c>
      <c r="T52" s="28">
        <f t="shared" si="31"/>
        <v>0.005156481481260723</v>
      </c>
      <c r="U52" s="27" t="s">
        <v>655</v>
      </c>
      <c r="V52" s="28">
        <f t="shared" si="32"/>
        <v>0.0050436342590385016</v>
      </c>
      <c r="W52" s="27" t="s">
        <v>656</v>
      </c>
      <c r="X52" s="28">
        <f t="shared" si="33"/>
        <v>0.005243518518077002</v>
      </c>
      <c r="Y52" s="27" t="s">
        <v>657</v>
      </c>
      <c r="Z52" s="28">
        <f t="shared" si="34"/>
        <v>0.0054317129651705424</v>
      </c>
      <c r="AA52" s="27" t="s">
        <v>658</v>
      </c>
      <c r="AB52" s="28">
        <f t="shared" si="35"/>
        <v>0.005498726848098967</v>
      </c>
      <c r="AC52" s="27" t="s">
        <v>410</v>
      </c>
      <c r="AD52" s="28">
        <f t="shared" si="36"/>
        <v>0.00546446759391714</v>
      </c>
      <c r="AE52" s="21"/>
      <c r="AF52" s="28"/>
      <c r="AG52" s="21"/>
      <c r="AH52" s="28"/>
      <c r="AI52" s="21"/>
      <c r="AJ52" s="28"/>
      <c r="AK52" s="21"/>
      <c r="AL52" s="21"/>
      <c r="AM52" s="21">
        <v>12</v>
      </c>
      <c r="AN52" s="25">
        <v>0.06127719907407408</v>
      </c>
      <c r="AO52" s="26"/>
    </row>
    <row r="53" spans="1:41" ht="15">
      <c r="A53" s="21">
        <v>48</v>
      </c>
      <c r="B53" s="21">
        <v>27</v>
      </c>
      <c r="C53" s="21" t="s">
        <v>659</v>
      </c>
      <c r="D53" s="21" t="s">
        <v>660</v>
      </c>
      <c r="E53" s="21">
        <v>1999</v>
      </c>
      <c r="F53" s="21" t="s">
        <v>100</v>
      </c>
      <c r="G53" s="27" t="s">
        <v>130</v>
      </c>
      <c r="H53" s="28" t="s">
        <v>130</v>
      </c>
      <c r="I53" s="27" t="s">
        <v>661</v>
      </c>
      <c r="J53" s="28">
        <f t="shared" si="26"/>
        <v>0.004897453702158398</v>
      </c>
      <c r="K53" s="27" t="s">
        <v>662</v>
      </c>
      <c r="L53" s="28">
        <f t="shared" si="27"/>
        <v>0.00499502315013497</v>
      </c>
      <c r="M53" s="27" t="s">
        <v>663</v>
      </c>
      <c r="N53" s="28">
        <f t="shared" si="28"/>
        <v>0.004909027776232472</v>
      </c>
      <c r="O53" s="27" t="s">
        <v>664</v>
      </c>
      <c r="P53" s="28">
        <f t="shared" si="29"/>
        <v>0.0050703703694873386</v>
      </c>
      <c r="Q53" s="27" t="s">
        <v>665</v>
      </c>
      <c r="R53" s="28">
        <f t="shared" si="30"/>
        <v>0.00502627314792739</v>
      </c>
      <c r="S53" s="27" t="s">
        <v>666</v>
      </c>
      <c r="T53" s="28">
        <f t="shared" si="31"/>
        <v>0.0050064814863381565</v>
      </c>
      <c r="U53" s="27" t="s">
        <v>667</v>
      </c>
      <c r="V53" s="28">
        <f t="shared" si="32"/>
        <v>0.004968518515427908</v>
      </c>
      <c r="W53" s="27" t="s">
        <v>110</v>
      </c>
      <c r="X53" s="28">
        <f t="shared" si="33"/>
        <v>0.005224537038140827</v>
      </c>
      <c r="Y53" s="27" t="s">
        <v>668</v>
      </c>
      <c r="Z53" s="28">
        <f t="shared" si="34"/>
        <v>0.005492824073191042</v>
      </c>
      <c r="AA53" s="27" t="s">
        <v>409</v>
      </c>
      <c r="AB53" s="28">
        <f t="shared" si="35"/>
        <v>0.005567476854280189</v>
      </c>
      <c r="AC53" s="27" t="s">
        <v>639</v>
      </c>
      <c r="AD53" s="28">
        <f t="shared" si="36"/>
        <v>0.005183796292101896</v>
      </c>
      <c r="AE53" s="21"/>
      <c r="AF53" s="28"/>
      <c r="AG53" s="21"/>
      <c r="AH53" s="28"/>
      <c r="AI53" s="21"/>
      <c r="AJ53" s="28"/>
      <c r="AK53" s="21"/>
      <c r="AL53" s="21"/>
      <c r="AM53" s="21">
        <v>12</v>
      </c>
      <c r="AN53" s="25">
        <v>0.0613130787037037</v>
      </c>
      <c r="AO53" s="26"/>
    </row>
    <row r="54" spans="1:41" ht="15">
      <c r="A54" s="21">
        <v>49</v>
      </c>
      <c r="B54" s="21">
        <v>119</v>
      </c>
      <c r="C54" s="21" t="s">
        <v>321</v>
      </c>
      <c r="D54" s="21" t="s">
        <v>669</v>
      </c>
      <c r="E54" s="21">
        <v>1957</v>
      </c>
      <c r="F54" s="21"/>
      <c r="G54" s="27" t="s">
        <v>670</v>
      </c>
      <c r="H54" s="28" t="s">
        <v>670</v>
      </c>
      <c r="I54" s="27" t="s">
        <v>671</v>
      </c>
      <c r="J54" s="28">
        <f t="shared" si="26"/>
        <v>0.005009027774687167</v>
      </c>
      <c r="K54" s="27" t="s">
        <v>256</v>
      </c>
      <c r="L54" s="28">
        <f t="shared" si="27"/>
        <v>0.004915625000441516</v>
      </c>
      <c r="M54" s="27" t="s">
        <v>672</v>
      </c>
      <c r="N54" s="28">
        <f t="shared" si="28"/>
        <v>0.005027083335099397</v>
      </c>
      <c r="O54" s="27" t="s">
        <v>673</v>
      </c>
      <c r="P54" s="28">
        <f t="shared" si="29"/>
        <v>0.005080092593475624</v>
      </c>
      <c r="Q54" s="27" t="s">
        <v>674</v>
      </c>
      <c r="R54" s="28">
        <f t="shared" si="30"/>
        <v>0.00511296296009311</v>
      </c>
      <c r="S54" s="27" t="s">
        <v>675</v>
      </c>
      <c r="T54" s="28">
        <f t="shared" si="31"/>
        <v>0.005138657407628165</v>
      </c>
      <c r="U54" s="27" t="s">
        <v>676</v>
      </c>
      <c r="V54" s="28">
        <f t="shared" si="32"/>
        <v>0.005189351853397158</v>
      </c>
      <c r="W54" s="27" t="s">
        <v>171</v>
      </c>
      <c r="X54" s="28">
        <f t="shared" si="33"/>
        <v>0.005126620371032644</v>
      </c>
      <c r="Y54" s="27" t="s">
        <v>208</v>
      </c>
      <c r="Z54" s="28">
        <f t="shared" si="34"/>
        <v>0.0052023148150355724</v>
      </c>
      <c r="AA54" s="27" t="s">
        <v>677</v>
      </c>
      <c r="AB54" s="28">
        <f t="shared" si="35"/>
        <v>0.005322337961859173</v>
      </c>
      <c r="AC54" s="27" t="s">
        <v>423</v>
      </c>
      <c r="AD54" s="28">
        <f t="shared" si="36"/>
        <v>0.0052836805526857026</v>
      </c>
      <c r="AE54" s="21"/>
      <c r="AF54" s="28"/>
      <c r="AG54" s="21"/>
      <c r="AH54" s="28"/>
      <c r="AI54" s="21"/>
      <c r="AJ54" s="28"/>
      <c r="AK54" s="21"/>
      <c r="AL54" s="21"/>
      <c r="AM54" s="21">
        <v>12</v>
      </c>
      <c r="AN54" s="25">
        <v>0.06163113425925925</v>
      </c>
      <c r="AO54" s="26"/>
    </row>
    <row r="55" spans="1:41" ht="15">
      <c r="A55" s="21">
        <v>50</v>
      </c>
      <c r="B55" s="21">
        <v>117</v>
      </c>
      <c r="C55" s="21" t="s">
        <v>28</v>
      </c>
      <c r="D55" s="21" t="s">
        <v>678</v>
      </c>
      <c r="E55" s="21">
        <v>1986</v>
      </c>
      <c r="F55" s="21"/>
      <c r="G55" s="27" t="s">
        <v>679</v>
      </c>
      <c r="H55" s="28" t="s">
        <v>679</v>
      </c>
      <c r="I55" s="27" t="s">
        <v>680</v>
      </c>
      <c r="J55" s="28">
        <f t="shared" si="26"/>
        <v>0.005284143520726098</v>
      </c>
      <c r="K55" s="27" t="s">
        <v>681</v>
      </c>
      <c r="L55" s="28">
        <f t="shared" si="27"/>
        <v>0.005001736112214901</v>
      </c>
      <c r="M55" s="27" t="s">
        <v>682</v>
      </c>
      <c r="N55" s="28">
        <f t="shared" si="28"/>
        <v>0.005157060181653058</v>
      </c>
      <c r="O55" s="27" t="s">
        <v>683</v>
      </c>
      <c r="P55" s="28">
        <f t="shared" si="29"/>
        <v>0.004991782406965892</v>
      </c>
      <c r="Q55" s="27" t="s">
        <v>684</v>
      </c>
      <c r="R55" s="28">
        <f t="shared" si="30"/>
        <v>0.005157523149693454</v>
      </c>
      <c r="S55" s="27" t="s">
        <v>685</v>
      </c>
      <c r="T55" s="28">
        <f t="shared" si="31"/>
        <v>0.005016435186068217</v>
      </c>
      <c r="U55" s="27" t="s">
        <v>686</v>
      </c>
      <c r="V55" s="28">
        <f t="shared" si="32"/>
        <v>0.005137268520063824</v>
      </c>
      <c r="W55" s="27" t="s">
        <v>687</v>
      </c>
      <c r="X55" s="28">
        <f t="shared" si="33"/>
        <v>0.005162384256168648</v>
      </c>
      <c r="Y55" s="27" t="s">
        <v>433</v>
      </c>
      <c r="Z55" s="28">
        <f t="shared" si="34"/>
        <v>0.005186574078268475</v>
      </c>
      <c r="AA55" s="27" t="s">
        <v>434</v>
      </c>
      <c r="AB55" s="28">
        <f t="shared" si="35"/>
        <v>0.005236458331346512</v>
      </c>
      <c r="AC55" s="27" t="s">
        <v>98</v>
      </c>
      <c r="AD55" s="28">
        <f t="shared" si="36"/>
        <v>0.005012615742506804</v>
      </c>
      <c r="AE55" s="21"/>
      <c r="AF55" s="28"/>
      <c r="AG55" s="21"/>
      <c r="AH55" s="28"/>
      <c r="AI55" s="21"/>
      <c r="AJ55" s="28"/>
      <c r="AK55" s="21"/>
      <c r="AL55" s="21"/>
      <c r="AM55" s="21">
        <v>12</v>
      </c>
      <c r="AN55" s="25">
        <v>0.061976851851851845</v>
      </c>
      <c r="AO55" s="26"/>
    </row>
    <row r="56" spans="1:41" ht="15">
      <c r="A56" s="21">
        <v>51</v>
      </c>
      <c r="B56" s="21">
        <v>82</v>
      </c>
      <c r="C56" s="21" t="s">
        <v>28</v>
      </c>
      <c r="D56" s="21" t="s">
        <v>688</v>
      </c>
      <c r="E56" s="21">
        <v>1973</v>
      </c>
      <c r="F56" s="21" t="s">
        <v>100</v>
      </c>
      <c r="G56" s="27" t="s">
        <v>689</v>
      </c>
      <c r="H56" s="28" t="s">
        <v>689</v>
      </c>
      <c r="I56" s="27" t="s">
        <v>690</v>
      </c>
      <c r="J56" s="28">
        <f t="shared" si="26"/>
        <v>0.005212500001545306</v>
      </c>
      <c r="K56" s="27" t="s">
        <v>691</v>
      </c>
      <c r="L56" s="28">
        <f t="shared" si="27"/>
        <v>0.005098263886239794</v>
      </c>
      <c r="M56" s="27" t="s">
        <v>692</v>
      </c>
      <c r="N56" s="28">
        <f t="shared" si="28"/>
        <v>0.005068055556880103</v>
      </c>
      <c r="O56" s="27" t="s">
        <v>693</v>
      </c>
      <c r="P56" s="28">
        <f t="shared" si="29"/>
        <v>0.005033564815918604</v>
      </c>
      <c r="Q56" s="27" t="s">
        <v>73</v>
      </c>
      <c r="R56" s="28">
        <f t="shared" si="30"/>
        <v>0.0050241898110619295</v>
      </c>
      <c r="S56" s="27" t="s">
        <v>694</v>
      </c>
      <c r="T56" s="28">
        <f t="shared" si="31"/>
        <v>0.005124884258817743</v>
      </c>
      <c r="U56" s="27" t="s">
        <v>695</v>
      </c>
      <c r="V56" s="28">
        <f t="shared" si="32"/>
        <v>0.005194675927912748</v>
      </c>
      <c r="W56" s="27" t="s">
        <v>166</v>
      </c>
      <c r="X56" s="28">
        <f t="shared" si="33"/>
        <v>0.005159953705690525</v>
      </c>
      <c r="Y56" s="27" t="s">
        <v>61</v>
      </c>
      <c r="Z56" s="28">
        <f t="shared" si="34"/>
        <v>0.005156944443782171</v>
      </c>
      <c r="AA56" s="27" t="s">
        <v>298</v>
      </c>
      <c r="AB56" s="28">
        <f t="shared" si="35"/>
        <v>0.0052872685149863916</v>
      </c>
      <c r="AC56" s="27" t="s">
        <v>696</v>
      </c>
      <c r="AD56" s="28">
        <f t="shared" si="36"/>
        <v>0.005295717594800172</v>
      </c>
      <c r="AE56" s="21"/>
      <c r="AF56" s="28"/>
      <c r="AG56" s="21"/>
      <c r="AH56" s="28"/>
      <c r="AI56" s="21"/>
      <c r="AJ56" s="28"/>
      <c r="AK56" s="21"/>
      <c r="AL56" s="21"/>
      <c r="AM56" s="21">
        <v>12</v>
      </c>
      <c r="AN56" s="25">
        <v>0.06208310185185185</v>
      </c>
      <c r="AO56" s="26"/>
    </row>
    <row r="57" spans="1:41" ht="15">
      <c r="A57" s="21">
        <v>52</v>
      </c>
      <c r="B57" s="21">
        <v>89</v>
      </c>
      <c r="C57" s="21" t="s">
        <v>28</v>
      </c>
      <c r="D57" s="21" t="s">
        <v>697</v>
      </c>
      <c r="E57" s="21">
        <v>1982</v>
      </c>
      <c r="F57" s="21" t="s">
        <v>591</v>
      </c>
      <c r="G57" s="27" t="s">
        <v>649</v>
      </c>
      <c r="H57" s="28" t="s">
        <v>649</v>
      </c>
      <c r="I57" s="27" t="s">
        <v>698</v>
      </c>
      <c r="J57" s="28">
        <f t="shared" si="26"/>
        <v>0.004963194446431266</v>
      </c>
      <c r="K57" s="27" t="s">
        <v>256</v>
      </c>
      <c r="L57" s="28">
        <f t="shared" si="27"/>
        <v>0.005003703705690525</v>
      </c>
      <c r="M57" s="27" t="s">
        <v>699</v>
      </c>
      <c r="N57" s="28">
        <f t="shared" si="28"/>
        <v>0.005097337961196899</v>
      </c>
      <c r="O57" s="27" t="s">
        <v>700</v>
      </c>
      <c r="P57" s="28">
        <f t="shared" si="29"/>
        <v>0.0051353009265882</v>
      </c>
      <c r="Q57" s="27" t="s">
        <v>701</v>
      </c>
      <c r="R57" s="28">
        <f t="shared" si="30"/>
        <v>0.005186689816139362</v>
      </c>
      <c r="S57" s="27" t="s">
        <v>702</v>
      </c>
      <c r="T57" s="28">
        <f t="shared" si="31"/>
        <v>0.0050329861100073215</v>
      </c>
      <c r="U57" s="27" t="s">
        <v>703</v>
      </c>
      <c r="V57" s="28">
        <f t="shared" si="32"/>
        <v>0.005302314813490267</v>
      </c>
      <c r="W57" s="27" t="s">
        <v>704</v>
      </c>
      <c r="X57" s="28">
        <f t="shared" si="33"/>
        <v>0.0055774305540102495</v>
      </c>
      <c r="Y57" s="27" t="s">
        <v>705</v>
      </c>
      <c r="Z57" s="28">
        <f t="shared" si="34"/>
        <v>0.005210763889330405</v>
      </c>
      <c r="AA57" s="27" t="s">
        <v>706</v>
      </c>
      <c r="AB57" s="28">
        <f t="shared" si="35"/>
        <v>0.005352083334216365</v>
      </c>
      <c r="AC57" s="27" t="s">
        <v>707</v>
      </c>
      <c r="AD57" s="28">
        <f t="shared" si="36"/>
        <v>0.005066550925925926</v>
      </c>
      <c r="AE57" s="21"/>
      <c r="AF57" s="28"/>
      <c r="AG57" s="21"/>
      <c r="AH57" s="28"/>
      <c r="AI57" s="21"/>
      <c r="AJ57" s="28"/>
      <c r="AK57" s="21"/>
      <c r="AL57" s="21"/>
      <c r="AM57" s="21">
        <v>12</v>
      </c>
      <c r="AN57" s="25">
        <v>0.06210381944444445</v>
      </c>
      <c r="AO57" s="26"/>
    </row>
    <row r="58" spans="1:41" ht="15">
      <c r="A58" s="21">
        <v>53</v>
      </c>
      <c r="B58" s="21">
        <v>123</v>
      </c>
      <c r="C58" s="21" t="s">
        <v>28</v>
      </c>
      <c r="D58" s="21" t="s">
        <v>708</v>
      </c>
      <c r="E58" s="21">
        <v>1977</v>
      </c>
      <c r="F58" s="21"/>
      <c r="G58" s="27" t="s">
        <v>709</v>
      </c>
      <c r="H58" s="28" t="s">
        <v>709</v>
      </c>
      <c r="I58" s="27" t="s">
        <v>710</v>
      </c>
      <c r="J58" s="28">
        <f t="shared" si="26"/>
        <v>0.005004050924822136</v>
      </c>
      <c r="K58" s="27" t="s">
        <v>298</v>
      </c>
      <c r="L58" s="28">
        <f t="shared" si="27"/>
        <v>0.0049175925939171404</v>
      </c>
      <c r="M58" s="27" t="s">
        <v>711</v>
      </c>
      <c r="N58" s="28">
        <f t="shared" si="28"/>
        <v>0.0050418981468236005</v>
      </c>
      <c r="O58" s="27" t="s">
        <v>712</v>
      </c>
      <c r="P58" s="28">
        <f t="shared" si="29"/>
        <v>0.005135763889109647</v>
      </c>
      <c r="Q58" s="27" t="s">
        <v>713</v>
      </c>
      <c r="R58" s="28">
        <f t="shared" si="30"/>
        <v>0.005231250000220758</v>
      </c>
      <c r="S58" s="27" t="s">
        <v>714</v>
      </c>
      <c r="T58" s="28">
        <f t="shared" si="31"/>
        <v>0.0052908564828060296</v>
      </c>
      <c r="U58" s="27" t="s">
        <v>331</v>
      </c>
      <c r="V58" s="28">
        <f t="shared" si="32"/>
        <v>0.005316319443561412</v>
      </c>
      <c r="W58" s="27" t="s">
        <v>439</v>
      </c>
      <c r="X58" s="28">
        <f t="shared" si="33"/>
        <v>0.0052215277762324725</v>
      </c>
      <c r="Y58" s="27" t="s">
        <v>625</v>
      </c>
      <c r="Z58" s="28">
        <f t="shared" si="34"/>
        <v>0.005224421294750991</v>
      </c>
      <c r="AA58" s="27" t="s">
        <v>715</v>
      </c>
      <c r="AB58" s="28">
        <f t="shared" si="35"/>
        <v>0.00537037037037037</v>
      </c>
      <c r="AC58" s="27" t="s">
        <v>716</v>
      </c>
      <c r="AD58" s="28">
        <f t="shared" si="36"/>
        <v>0.005392245374344014</v>
      </c>
      <c r="AE58" s="21"/>
      <c r="AF58" s="28"/>
      <c r="AG58" s="21"/>
      <c r="AH58" s="28"/>
      <c r="AI58" s="21"/>
      <c r="AJ58" s="28"/>
      <c r="AK58" s="21"/>
      <c r="AL58" s="21"/>
      <c r="AM58" s="21">
        <v>12</v>
      </c>
      <c r="AN58" s="25">
        <v>0.06234722222222223</v>
      </c>
      <c r="AO58" s="26"/>
    </row>
    <row r="59" spans="1:41" ht="15">
      <c r="A59" s="21">
        <v>54</v>
      </c>
      <c r="B59" s="21">
        <v>46</v>
      </c>
      <c r="C59" s="21" t="s">
        <v>28</v>
      </c>
      <c r="D59" s="21" t="s">
        <v>717</v>
      </c>
      <c r="E59" s="21">
        <v>1993</v>
      </c>
      <c r="F59" s="21" t="s">
        <v>100</v>
      </c>
      <c r="G59" s="27" t="s">
        <v>718</v>
      </c>
      <c r="H59" s="28" t="s">
        <v>718</v>
      </c>
      <c r="I59" s="27" t="s">
        <v>480</v>
      </c>
      <c r="J59" s="28">
        <f t="shared" si="26"/>
        <v>0.005181944442016107</v>
      </c>
      <c r="K59" s="27" t="s">
        <v>719</v>
      </c>
      <c r="L59" s="28">
        <f t="shared" si="27"/>
        <v>0.004965162039906891</v>
      </c>
      <c r="M59" s="27" t="s">
        <v>720</v>
      </c>
      <c r="N59" s="28">
        <f t="shared" si="28"/>
        <v>0.0051559027753494404</v>
      </c>
      <c r="O59" s="27" t="s">
        <v>721</v>
      </c>
      <c r="P59" s="28">
        <f t="shared" si="29"/>
        <v>0.005186921297400086</v>
      </c>
      <c r="Q59" s="27" t="s">
        <v>722</v>
      </c>
      <c r="R59" s="28">
        <f t="shared" si="30"/>
        <v>0.005175347223326012</v>
      </c>
      <c r="S59" s="27" t="s">
        <v>723</v>
      </c>
      <c r="T59" s="28">
        <f t="shared" si="31"/>
        <v>0.005104282404537554</v>
      </c>
      <c r="U59" s="27" t="s">
        <v>724</v>
      </c>
      <c r="V59" s="28">
        <f t="shared" si="32"/>
        <v>0.00513738426345366</v>
      </c>
      <c r="W59" s="27" t="s">
        <v>432</v>
      </c>
      <c r="X59" s="28">
        <f t="shared" si="33"/>
        <v>0.00532210648059845</v>
      </c>
      <c r="Y59" s="27" t="s">
        <v>725</v>
      </c>
      <c r="Z59" s="28">
        <f t="shared" si="34"/>
        <v>0.005466782406524376</v>
      </c>
      <c r="AA59" s="27" t="s">
        <v>681</v>
      </c>
      <c r="AB59" s="28">
        <f t="shared" si="35"/>
        <v>0.005361921296075539</v>
      </c>
      <c r="AC59" s="27" t="s">
        <v>726</v>
      </c>
      <c r="AD59" s="28">
        <f t="shared" si="36"/>
        <v>0.004916319444223686</v>
      </c>
      <c r="AE59" s="21"/>
      <c r="AF59" s="28"/>
      <c r="AG59" s="21"/>
      <c r="AH59" s="28"/>
      <c r="AI59" s="21"/>
      <c r="AJ59" s="28"/>
      <c r="AK59" s="21"/>
      <c r="AL59" s="21"/>
      <c r="AM59" s="21">
        <v>12</v>
      </c>
      <c r="AN59" s="25">
        <v>0.0625</v>
      </c>
      <c r="AO59" s="26"/>
    </row>
    <row r="60" spans="1:41" ht="15">
      <c r="A60" s="21">
        <v>55</v>
      </c>
      <c r="B60" s="21">
        <v>55</v>
      </c>
      <c r="C60" s="21" t="s">
        <v>334</v>
      </c>
      <c r="D60" s="21" t="s">
        <v>727</v>
      </c>
      <c r="E60" s="21">
        <v>1999</v>
      </c>
      <c r="F60" s="21" t="s">
        <v>604</v>
      </c>
      <c r="G60" s="27" t="s">
        <v>728</v>
      </c>
      <c r="H60" s="28" t="s">
        <v>728</v>
      </c>
      <c r="I60" s="27" t="s">
        <v>729</v>
      </c>
      <c r="J60" s="28">
        <f t="shared" si="26"/>
        <v>0.0048605324051998276</v>
      </c>
      <c r="K60" s="27" t="s">
        <v>385</v>
      </c>
      <c r="L60" s="28">
        <f t="shared" si="27"/>
        <v>0.0050187499986754525</v>
      </c>
      <c r="M60" s="27" t="s">
        <v>730</v>
      </c>
      <c r="N60" s="28">
        <f t="shared" si="28"/>
        <v>0.004968287039686132</v>
      </c>
      <c r="O60" s="27" t="s">
        <v>731</v>
      </c>
      <c r="P60" s="28">
        <f t="shared" si="29"/>
        <v>0.005044444446210508</v>
      </c>
      <c r="Q60" s="27" t="s">
        <v>732</v>
      </c>
      <c r="R60" s="28">
        <f t="shared" si="30"/>
        <v>0.005049305552685702</v>
      </c>
      <c r="S60" s="27" t="s">
        <v>733</v>
      </c>
      <c r="T60" s="28">
        <f t="shared" si="31"/>
        <v>0.005089004630291903</v>
      </c>
      <c r="U60" s="27" t="s">
        <v>734</v>
      </c>
      <c r="V60" s="28">
        <f t="shared" si="32"/>
        <v>0.00501458333046348</v>
      </c>
      <c r="W60" s="27" t="s">
        <v>735</v>
      </c>
      <c r="X60" s="28">
        <f t="shared" si="33"/>
        <v>0.005476388892641774</v>
      </c>
      <c r="Y60" s="27" t="s">
        <v>736</v>
      </c>
      <c r="Z60" s="28">
        <f t="shared" si="34"/>
        <v>0.0059420138873435835</v>
      </c>
      <c r="AA60" s="27" t="s">
        <v>737</v>
      </c>
      <c r="AB60" s="28">
        <f t="shared" si="35"/>
        <v>0.005918518520063824</v>
      </c>
      <c r="AC60" s="21"/>
      <c r="AD60" s="28"/>
      <c r="AE60" s="21"/>
      <c r="AF60" s="28"/>
      <c r="AG60" s="21"/>
      <c r="AH60" s="28"/>
      <c r="AI60" s="21"/>
      <c r="AJ60" s="28"/>
      <c r="AK60" s="21"/>
      <c r="AL60" s="21"/>
      <c r="AM60" s="21">
        <v>11</v>
      </c>
      <c r="AN60" s="25">
        <v>0.05717453703703704</v>
      </c>
      <c r="AO60" s="26"/>
    </row>
    <row r="61" spans="1:41" ht="15">
      <c r="A61" s="21">
        <v>56</v>
      </c>
      <c r="B61" s="21">
        <v>24</v>
      </c>
      <c r="C61" s="21" t="s">
        <v>738</v>
      </c>
      <c r="D61" s="21" t="s">
        <v>739</v>
      </c>
      <c r="E61" s="21">
        <v>1951</v>
      </c>
      <c r="F61" s="21" t="s">
        <v>740</v>
      </c>
      <c r="G61" s="27" t="s">
        <v>741</v>
      </c>
      <c r="H61" s="28" t="s">
        <v>741</v>
      </c>
      <c r="I61" s="27" t="s">
        <v>742</v>
      </c>
      <c r="J61" s="28">
        <f t="shared" si="26"/>
        <v>0.004865740736325582</v>
      </c>
      <c r="K61" s="27" t="s">
        <v>743</v>
      </c>
      <c r="L61" s="28">
        <f t="shared" si="27"/>
        <v>0.0050028935185185185</v>
      </c>
      <c r="M61" s="27" t="s">
        <v>711</v>
      </c>
      <c r="N61" s="28">
        <f t="shared" si="28"/>
        <v>0.005132523151459518</v>
      </c>
      <c r="O61" s="27" t="s">
        <v>744</v>
      </c>
      <c r="P61" s="28">
        <f t="shared" si="29"/>
        <v>0.005142592589060466</v>
      </c>
      <c r="Q61" s="27" t="s">
        <v>745</v>
      </c>
      <c r="R61" s="28">
        <f t="shared" si="30"/>
        <v>0.005115162040348406</v>
      </c>
      <c r="S61" s="27" t="s">
        <v>746</v>
      </c>
      <c r="T61" s="28">
        <f t="shared" si="31"/>
        <v>0.005240162037037037</v>
      </c>
      <c r="U61" s="27" t="s">
        <v>747</v>
      </c>
      <c r="V61" s="28">
        <f t="shared" si="32"/>
        <v>0.0055042824038752805</v>
      </c>
      <c r="W61" s="27" t="s">
        <v>565</v>
      </c>
      <c r="X61" s="28">
        <f t="shared" si="33"/>
        <v>0.00533483796649509</v>
      </c>
      <c r="Y61" s="27" t="s">
        <v>748</v>
      </c>
      <c r="Z61" s="28">
        <f t="shared" si="34"/>
        <v>0.005353587959651594</v>
      </c>
      <c r="AA61" s="27" t="s">
        <v>749</v>
      </c>
      <c r="AB61" s="28">
        <f t="shared" si="35"/>
        <v>0.005532407407407408</v>
      </c>
      <c r="AC61" s="21"/>
      <c r="AD61" s="28"/>
      <c r="AE61" s="21"/>
      <c r="AF61" s="28"/>
      <c r="AG61" s="21"/>
      <c r="AH61" s="28"/>
      <c r="AI61" s="21"/>
      <c r="AJ61" s="28"/>
      <c r="AK61" s="21"/>
      <c r="AL61" s="21"/>
      <c r="AM61" s="21">
        <v>11</v>
      </c>
      <c r="AN61" s="25">
        <v>0.05739502314814815</v>
      </c>
      <c r="AO61" s="26"/>
    </row>
    <row r="62" spans="1:41" ht="15">
      <c r="A62" s="21">
        <v>57</v>
      </c>
      <c r="B62" s="21">
        <v>85</v>
      </c>
      <c r="C62" s="21" t="s">
        <v>28</v>
      </c>
      <c r="D62" s="21" t="s">
        <v>750</v>
      </c>
      <c r="E62" s="21">
        <v>1976</v>
      </c>
      <c r="F62" s="21" t="s">
        <v>751</v>
      </c>
      <c r="G62" s="27" t="s">
        <v>752</v>
      </c>
      <c r="H62" s="28" t="s">
        <v>752</v>
      </c>
      <c r="I62" s="27" t="s">
        <v>753</v>
      </c>
      <c r="J62" s="28">
        <f t="shared" si="26"/>
        <v>0.005066666669315762</v>
      </c>
      <c r="K62" s="27" t="s">
        <v>754</v>
      </c>
      <c r="L62" s="28">
        <f t="shared" si="27"/>
        <v>0.005033680553789492</v>
      </c>
      <c r="M62" s="27" t="s">
        <v>755</v>
      </c>
      <c r="N62" s="28">
        <f t="shared" si="28"/>
        <v>0.004969907408511197</v>
      </c>
      <c r="O62" s="27" t="s">
        <v>756</v>
      </c>
      <c r="P62" s="28">
        <f t="shared" si="29"/>
        <v>0.0050260416666666665</v>
      </c>
      <c r="Q62" s="27" t="s">
        <v>757</v>
      </c>
      <c r="R62" s="28">
        <f t="shared" si="30"/>
        <v>0.005136921295413264</v>
      </c>
      <c r="S62" s="27" t="s">
        <v>758</v>
      </c>
      <c r="T62" s="28">
        <f t="shared" si="31"/>
        <v>0.005099884260583807</v>
      </c>
      <c r="U62" s="27" t="s">
        <v>759</v>
      </c>
      <c r="V62" s="28">
        <f t="shared" si="32"/>
        <v>0.00522905092548441</v>
      </c>
      <c r="W62" s="27" t="s">
        <v>420</v>
      </c>
      <c r="X62" s="28">
        <f t="shared" si="33"/>
        <v>0.005490624998454694</v>
      </c>
      <c r="Y62" s="27" t="s">
        <v>698</v>
      </c>
      <c r="Z62" s="28">
        <f t="shared" si="34"/>
        <v>0.005367824076502411</v>
      </c>
      <c r="AA62" s="27" t="s">
        <v>490</v>
      </c>
      <c r="AB62" s="28">
        <f t="shared" si="35"/>
        <v>0.00594675925594789</v>
      </c>
      <c r="AC62" s="21"/>
      <c r="AD62" s="28"/>
      <c r="AE62" s="21"/>
      <c r="AF62" s="28"/>
      <c r="AG62" s="21"/>
      <c r="AH62" s="28"/>
      <c r="AI62" s="21"/>
      <c r="AJ62" s="28"/>
      <c r="AK62" s="21"/>
      <c r="AL62" s="21"/>
      <c r="AM62" s="21">
        <v>11</v>
      </c>
      <c r="AN62" s="25">
        <v>0.05774664351851852</v>
      </c>
      <c r="AO62" s="26"/>
    </row>
    <row r="63" spans="1:41" ht="15">
      <c r="A63" s="21">
        <v>58</v>
      </c>
      <c r="B63" s="21">
        <v>96</v>
      </c>
      <c r="C63" s="21" t="s">
        <v>81</v>
      </c>
      <c r="D63" s="21" t="s">
        <v>760</v>
      </c>
      <c r="E63" s="21">
        <v>1971</v>
      </c>
      <c r="F63" s="21" t="s">
        <v>761</v>
      </c>
      <c r="G63" s="27" t="s">
        <v>762</v>
      </c>
      <c r="H63" s="28" t="s">
        <v>762</v>
      </c>
      <c r="I63" s="27" t="s">
        <v>763</v>
      </c>
      <c r="J63" s="28">
        <f t="shared" si="26"/>
        <v>0.005167708330684238</v>
      </c>
      <c r="K63" s="27" t="s">
        <v>764</v>
      </c>
      <c r="L63" s="28">
        <f t="shared" si="27"/>
        <v>0.0050935185176354866</v>
      </c>
      <c r="M63" s="27" t="s">
        <v>765</v>
      </c>
      <c r="N63" s="28">
        <f t="shared" si="28"/>
        <v>0.005120717596124719</v>
      </c>
      <c r="O63" s="27" t="s">
        <v>766</v>
      </c>
      <c r="P63" s="28">
        <f t="shared" si="29"/>
        <v>0.00515023148170224</v>
      </c>
      <c r="Q63" s="27" t="s">
        <v>767</v>
      </c>
      <c r="R63" s="28">
        <f t="shared" si="30"/>
        <v>0.005195601847436693</v>
      </c>
      <c r="S63" s="27" t="s">
        <v>768</v>
      </c>
      <c r="T63" s="28">
        <f t="shared" si="31"/>
        <v>0.005165740742727562</v>
      </c>
      <c r="U63" s="27" t="s">
        <v>769</v>
      </c>
      <c r="V63" s="28">
        <f t="shared" si="32"/>
        <v>0.005218634257713953</v>
      </c>
      <c r="W63" s="27" t="s">
        <v>770</v>
      </c>
      <c r="X63" s="28">
        <f t="shared" si="33"/>
        <v>0.005253009260804565</v>
      </c>
      <c r="Y63" s="27" t="s">
        <v>771</v>
      </c>
      <c r="Z63" s="28">
        <f t="shared" si="34"/>
        <v>0.005346180553789492</v>
      </c>
      <c r="AA63" s="27" t="s">
        <v>772</v>
      </c>
      <c r="AB63" s="28">
        <f t="shared" si="35"/>
        <v>0.005457870369708097</v>
      </c>
      <c r="AC63" s="21"/>
      <c r="AD63" s="28"/>
      <c r="AE63" s="21"/>
      <c r="AF63" s="28"/>
      <c r="AG63" s="21"/>
      <c r="AH63" s="28"/>
      <c r="AI63" s="21"/>
      <c r="AJ63" s="28"/>
      <c r="AK63" s="21"/>
      <c r="AL63" s="21"/>
      <c r="AM63" s="21">
        <v>11</v>
      </c>
      <c r="AN63" s="25">
        <v>0.05797685185185186</v>
      </c>
      <c r="AO63" s="26"/>
    </row>
    <row r="64" spans="1:41" ht="15">
      <c r="A64" s="21">
        <v>59</v>
      </c>
      <c r="B64" s="21">
        <v>100</v>
      </c>
      <c r="C64" s="21" t="s">
        <v>81</v>
      </c>
      <c r="D64" s="21" t="s">
        <v>773</v>
      </c>
      <c r="E64" s="21">
        <v>1969</v>
      </c>
      <c r="F64" s="21" t="s">
        <v>100</v>
      </c>
      <c r="G64" s="27" t="s">
        <v>774</v>
      </c>
      <c r="H64" s="28" t="s">
        <v>774</v>
      </c>
      <c r="I64" s="27" t="s">
        <v>771</v>
      </c>
      <c r="J64" s="28">
        <f t="shared" si="26"/>
        <v>0.005100810185626701</v>
      </c>
      <c r="K64" s="27" t="s">
        <v>775</v>
      </c>
      <c r="L64" s="28">
        <f t="shared" si="27"/>
        <v>0.005194328703262188</v>
      </c>
      <c r="M64" s="27" t="s">
        <v>215</v>
      </c>
      <c r="N64" s="28">
        <f t="shared" si="28"/>
        <v>0.0052537037045867355</v>
      </c>
      <c r="O64" s="27" t="s">
        <v>776</v>
      </c>
      <c r="P64" s="28">
        <f t="shared" si="29"/>
        <v>0.005243865737208614</v>
      </c>
      <c r="Q64" s="27" t="s">
        <v>777</v>
      </c>
      <c r="R64" s="28">
        <f t="shared" si="30"/>
        <v>0.005267245372136434</v>
      </c>
      <c r="S64" s="27" t="s">
        <v>778</v>
      </c>
      <c r="T64" s="28">
        <f t="shared" si="31"/>
        <v>0.0051487268507480624</v>
      </c>
      <c r="U64" s="27" t="s">
        <v>431</v>
      </c>
      <c r="V64" s="28">
        <f t="shared" si="32"/>
        <v>0.005325115742506804</v>
      </c>
      <c r="W64" s="27" t="s">
        <v>779</v>
      </c>
      <c r="X64" s="28">
        <f t="shared" si="33"/>
        <v>0.005232638887785099</v>
      </c>
      <c r="Y64" s="27" t="s">
        <v>780</v>
      </c>
      <c r="Z64" s="28">
        <f t="shared" si="34"/>
        <v>0.005242592593034109</v>
      </c>
      <c r="AA64" s="27" t="s">
        <v>781</v>
      </c>
      <c r="AB64" s="28">
        <f t="shared" si="35"/>
        <v>0.005289004632720241</v>
      </c>
      <c r="AC64" s="21"/>
      <c r="AD64" s="28"/>
      <c r="AE64" s="21"/>
      <c r="AF64" s="28"/>
      <c r="AG64" s="21"/>
      <c r="AH64" s="28"/>
      <c r="AI64" s="21"/>
      <c r="AJ64" s="28"/>
      <c r="AK64" s="21"/>
      <c r="AL64" s="21"/>
      <c r="AM64" s="21">
        <v>11</v>
      </c>
      <c r="AN64" s="25">
        <v>0.058047453703703705</v>
      </c>
      <c r="AO64" s="26"/>
    </row>
    <row r="65" spans="1:41" ht="15">
      <c r="A65" s="21">
        <v>60</v>
      </c>
      <c r="B65" s="21">
        <v>76</v>
      </c>
      <c r="C65" s="21" t="s">
        <v>28</v>
      </c>
      <c r="D65" s="21" t="s">
        <v>782</v>
      </c>
      <c r="E65" s="21">
        <v>1983</v>
      </c>
      <c r="F65" s="21" t="s">
        <v>100</v>
      </c>
      <c r="G65" s="27" t="s">
        <v>783</v>
      </c>
      <c r="H65" s="28" t="s">
        <v>783</v>
      </c>
      <c r="I65" s="27" t="s">
        <v>784</v>
      </c>
      <c r="J65" s="28">
        <f t="shared" si="26"/>
        <v>0.005012962961638415</v>
      </c>
      <c r="K65" s="27" t="s">
        <v>785</v>
      </c>
      <c r="L65" s="28">
        <f t="shared" si="27"/>
        <v>0.004925231481039965</v>
      </c>
      <c r="M65" s="27" t="s">
        <v>435</v>
      </c>
      <c r="N65" s="28">
        <f t="shared" si="28"/>
        <v>0.004968518520946856</v>
      </c>
      <c r="O65" s="27" t="s">
        <v>756</v>
      </c>
      <c r="P65" s="28">
        <f t="shared" si="29"/>
        <v>0.0050204861108903535</v>
      </c>
      <c r="Q65" s="27" t="s">
        <v>786</v>
      </c>
      <c r="R65" s="28">
        <f t="shared" si="30"/>
        <v>0.005146643519401551</v>
      </c>
      <c r="S65" s="27" t="s">
        <v>787</v>
      </c>
      <c r="T65" s="28">
        <f t="shared" si="31"/>
        <v>0.005110069441574591</v>
      </c>
      <c r="U65" s="27" t="s">
        <v>788</v>
      </c>
      <c r="V65" s="28">
        <f t="shared" si="32"/>
        <v>0.005243981486117398</v>
      </c>
      <c r="W65" s="27" t="s">
        <v>789</v>
      </c>
      <c r="X65" s="28">
        <f t="shared" si="33"/>
        <v>0.005416203704145219</v>
      </c>
      <c r="Y65" s="27" t="s">
        <v>790</v>
      </c>
      <c r="Z65" s="28">
        <f t="shared" si="34"/>
        <v>0.005796990736767098</v>
      </c>
      <c r="AA65" s="27" t="s">
        <v>791</v>
      </c>
      <c r="AB65" s="28">
        <f t="shared" si="35"/>
        <v>0.005880555554672524</v>
      </c>
      <c r="AC65" s="21"/>
      <c r="AD65" s="28"/>
      <c r="AE65" s="21"/>
      <c r="AF65" s="28"/>
      <c r="AG65" s="21"/>
      <c r="AH65" s="28"/>
      <c r="AI65" s="21"/>
      <c r="AJ65" s="28"/>
      <c r="AK65" s="21"/>
      <c r="AL65" s="21"/>
      <c r="AM65" s="21">
        <v>11</v>
      </c>
      <c r="AN65" s="25">
        <v>0.05807233796296296</v>
      </c>
      <c r="AO65" s="26"/>
    </row>
    <row r="66" spans="1:41" ht="15">
      <c r="A66" s="21">
        <v>61</v>
      </c>
      <c r="B66" s="21">
        <v>45</v>
      </c>
      <c r="C66" s="21" t="s">
        <v>387</v>
      </c>
      <c r="D66" s="21" t="s">
        <v>792</v>
      </c>
      <c r="E66" s="21">
        <v>1995</v>
      </c>
      <c r="F66" s="21" t="s">
        <v>100</v>
      </c>
      <c r="G66" s="27" t="s">
        <v>793</v>
      </c>
      <c r="H66" s="28" t="s">
        <v>793</v>
      </c>
      <c r="I66" s="27" t="s">
        <v>742</v>
      </c>
      <c r="J66" s="28">
        <f t="shared" si="26"/>
        <v>0.005101273148148148</v>
      </c>
      <c r="K66" s="27" t="s">
        <v>794</v>
      </c>
      <c r="L66" s="28">
        <f t="shared" si="27"/>
        <v>0.005159143518518519</v>
      </c>
      <c r="M66" s="27" t="s">
        <v>795</v>
      </c>
      <c r="N66" s="28">
        <f t="shared" si="28"/>
        <v>0.005164583330904996</v>
      </c>
      <c r="O66" s="27" t="s">
        <v>216</v>
      </c>
      <c r="P66" s="28">
        <f t="shared" si="29"/>
        <v>0.0052555555601914725</v>
      </c>
      <c r="Q66" s="27" t="s">
        <v>796</v>
      </c>
      <c r="R66" s="28">
        <f t="shared" si="30"/>
        <v>0.005370601851631094</v>
      </c>
      <c r="S66" s="27" t="s">
        <v>797</v>
      </c>
      <c r="T66" s="28">
        <f t="shared" si="31"/>
        <v>0.0054512731454990524</v>
      </c>
      <c r="U66" s="27" t="s">
        <v>798</v>
      </c>
      <c r="V66" s="28">
        <f t="shared" si="32"/>
        <v>0.005441782408290439</v>
      </c>
      <c r="W66" s="27" t="s">
        <v>799</v>
      </c>
      <c r="X66" s="28">
        <f t="shared" si="33"/>
        <v>0.005806712960755384</v>
      </c>
      <c r="Y66" s="27" t="s">
        <v>800</v>
      </c>
      <c r="Z66" s="28">
        <f t="shared" si="34"/>
        <v>0.005242476855163221</v>
      </c>
      <c r="AA66" s="27" t="s">
        <v>801</v>
      </c>
      <c r="AB66" s="28">
        <f t="shared" si="35"/>
        <v>0.005160995368604307</v>
      </c>
      <c r="AC66" s="21"/>
      <c r="AD66" s="28"/>
      <c r="AE66" s="21"/>
      <c r="AF66" s="28"/>
      <c r="AG66" s="21"/>
      <c r="AH66" s="28"/>
      <c r="AI66" s="21"/>
      <c r="AJ66" s="28"/>
      <c r="AK66" s="21"/>
      <c r="AL66" s="21"/>
      <c r="AM66" s="21">
        <v>11</v>
      </c>
      <c r="AN66" s="25">
        <v>0.0580880787037037</v>
      </c>
      <c r="AO66" s="26"/>
    </row>
    <row r="67" spans="1:41" ht="15">
      <c r="A67" s="21">
        <v>62</v>
      </c>
      <c r="B67" s="21">
        <v>118</v>
      </c>
      <c r="C67" s="21" t="s">
        <v>321</v>
      </c>
      <c r="D67" s="21" t="s">
        <v>802</v>
      </c>
      <c r="E67" s="21">
        <v>1961</v>
      </c>
      <c r="F67" s="21"/>
      <c r="G67" s="27" t="s">
        <v>803</v>
      </c>
      <c r="H67" s="28" t="s">
        <v>803</v>
      </c>
      <c r="I67" s="27" t="s">
        <v>804</v>
      </c>
      <c r="J67" s="28">
        <f t="shared" si="26"/>
        <v>0.005169907410939535</v>
      </c>
      <c r="K67" s="27" t="s">
        <v>805</v>
      </c>
      <c r="L67" s="28">
        <f t="shared" si="27"/>
        <v>0.005080671293867959</v>
      </c>
      <c r="M67" s="27" t="s">
        <v>806</v>
      </c>
      <c r="N67" s="28">
        <f t="shared" si="28"/>
        <v>0.005234027780868389</v>
      </c>
      <c r="O67" s="27" t="s">
        <v>807</v>
      </c>
      <c r="P67" s="28">
        <f t="shared" si="29"/>
        <v>0.0052164351829776055</v>
      </c>
      <c r="Q67" s="27" t="s">
        <v>808</v>
      </c>
      <c r="R67" s="28">
        <f t="shared" si="30"/>
        <v>0.005251157405199828</v>
      </c>
      <c r="S67" s="27" t="s">
        <v>809</v>
      </c>
      <c r="T67" s="28">
        <f t="shared" si="31"/>
        <v>0.005199652777777778</v>
      </c>
      <c r="U67" s="27" t="s">
        <v>165</v>
      </c>
      <c r="V67" s="28">
        <f t="shared" si="32"/>
        <v>0.005256481485234367</v>
      </c>
      <c r="W67" s="27" t="s">
        <v>60</v>
      </c>
      <c r="X67" s="28">
        <f t="shared" si="33"/>
        <v>0.005392708331346512</v>
      </c>
      <c r="Y67" s="27" t="s">
        <v>810</v>
      </c>
      <c r="Z67" s="28">
        <f t="shared" si="34"/>
        <v>0.005470949074736348</v>
      </c>
      <c r="AA67" s="27" t="s">
        <v>811</v>
      </c>
      <c r="AB67" s="28">
        <f t="shared" si="35"/>
        <v>0.005307407406745133</v>
      </c>
      <c r="AC67" s="21"/>
      <c r="AD67" s="28"/>
      <c r="AE67" s="21"/>
      <c r="AF67" s="28"/>
      <c r="AG67" s="21"/>
      <c r="AH67" s="28"/>
      <c r="AI67" s="21"/>
      <c r="AJ67" s="28"/>
      <c r="AK67" s="21"/>
      <c r="AL67" s="21"/>
      <c r="AM67" s="29">
        <v>11</v>
      </c>
      <c r="AN67" s="25">
        <v>0.05819756944444445</v>
      </c>
      <c r="AO67" s="26"/>
    </row>
    <row r="68" spans="1:41" ht="15">
      <c r="A68" s="21">
        <v>63</v>
      </c>
      <c r="B68" s="21">
        <v>112</v>
      </c>
      <c r="C68" s="21" t="s">
        <v>28</v>
      </c>
      <c r="D68" s="21" t="s">
        <v>812</v>
      </c>
      <c r="E68" s="21">
        <v>1975</v>
      </c>
      <c r="F68" s="21"/>
      <c r="G68" s="27" t="s">
        <v>813</v>
      </c>
      <c r="H68" s="28" t="s">
        <v>813</v>
      </c>
      <c r="I68" s="27" t="s">
        <v>814</v>
      </c>
      <c r="J68" s="28">
        <f t="shared" si="26"/>
        <v>0.004939467592371835</v>
      </c>
      <c r="K68" s="27" t="s">
        <v>815</v>
      </c>
      <c r="L68" s="28">
        <f t="shared" si="27"/>
        <v>0.005121296296517054</v>
      </c>
      <c r="M68" s="27" t="s">
        <v>816</v>
      </c>
      <c r="N68" s="28">
        <f t="shared" si="28"/>
        <v>0.005268171291660379</v>
      </c>
      <c r="O68" s="27" t="s">
        <v>817</v>
      </c>
      <c r="P68" s="28">
        <f t="shared" si="29"/>
        <v>0.0053105324120433246</v>
      </c>
      <c r="Q68" s="27" t="s">
        <v>818</v>
      </c>
      <c r="R68" s="28">
        <f t="shared" si="30"/>
        <v>0.005203356477949355</v>
      </c>
      <c r="S68" s="27" t="s">
        <v>418</v>
      </c>
      <c r="T68" s="28">
        <f t="shared" si="31"/>
        <v>0.00514490740718665</v>
      </c>
      <c r="U68" s="27" t="s">
        <v>819</v>
      </c>
      <c r="V68" s="28">
        <f t="shared" si="32"/>
        <v>0.005046180558425409</v>
      </c>
      <c r="W68" s="27" t="s">
        <v>820</v>
      </c>
      <c r="X68" s="28">
        <f t="shared" si="33"/>
        <v>0.005579861110007321</v>
      </c>
      <c r="Y68" s="27" t="s">
        <v>821</v>
      </c>
      <c r="Z68" s="28">
        <f t="shared" si="34"/>
        <v>0.0054405092585969855</v>
      </c>
      <c r="AA68" s="27" t="s">
        <v>822</v>
      </c>
      <c r="AB68" s="28">
        <f t="shared" si="35"/>
        <v>0.005412152779323083</v>
      </c>
      <c r="AC68" s="21"/>
      <c r="AD68" s="28"/>
      <c r="AE68" s="21"/>
      <c r="AF68" s="28"/>
      <c r="AG68" s="21"/>
      <c r="AH68" s="28"/>
      <c r="AI68" s="21"/>
      <c r="AJ68" s="28"/>
      <c r="AK68" s="21"/>
      <c r="AL68" s="21"/>
      <c r="AM68" s="21">
        <v>11</v>
      </c>
      <c r="AN68" s="25">
        <v>0.05825983796296297</v>
      </c>
      <c r="AO68" s="26"/>
    </row>
    <row r="69" spans="1:41" ht="15">
      <c r="A69" s="21">
        <v>64</v>
      </c>
      <c r="B69" s="21">
        <v>115</v>
      </c>
      <c r="C69" s="21" t="s">
        <v>81</v>
      </c>
      <c r="D69" s="21" t="s">
        <v>823</v>
      </c>
      <c r="E69" s="21">
        <v>1965</v>
      </c>
      <c r="F69" s="21"/>
      <c r="G69" s="27" t="s">
        <v>824</v>
      </c>
      <c r="H69" s="28" t="s">
        <v>824</v>
      </c>
      <c r="I69" s="27" t="s">
        <v>825</v>
      </c>
      <c r="J69" s="28">
        <f t="shared" si="26"/>
        <v>0.004856249999116968</v>
      </c>
      <c r="K69" s="27" t="s">
        <v>826</v>
      </c>
      <c r="L69" s="28">
        <f t="shared" si="27"/>
        <v>0.004884143515869423</v>
      </c>
      <c r="M69" s="27" t="s">
        <v>827</v>
      </c>
      <c r="N69" s="28">
        <f t="shared" si="28"/>
        <v>0.004940856485455124</v>
      </c>
      <c r="O69" s="27" t="s">
        <v>582</v>
      </c>
      <c r="P69" s="28">
        <f t="shared" si="29"/>
        <v>0.00504618055290646</v>
      </c>
      <c r="Q69" s="27" t="s">
        <v>732</v>
      </c>
      <c r="R69" s="28">
        <f t="shared" si="30"/>
        <v>0.00511504629695857</v>
      </c>
      <c r="S69" s="27" t="s">
        <v>828</v>
      </c>
      <c r="T69" s="28">
        <f t="shared" si="31"/>
        <v>0.005374074076060896</v>
      </c>
      <c r="U69" s="27" t="s">
        <v>829</v>
      </c>
      <c r="V69" s="28">
        <f t="shared" si="32"/>
        <v>0.005517939814814815</v>
      </c>
      <c r="W69" s="27" t="s">
        <v>728</v>
      </c>
      <c r="X69" s="28">
        <f t="shared" si="33"/>
        <v>0.005828356477949354</v>
      </c>
      <c r="Y69" s="27" t="s">
        <v>830</v>
      </c>
      <c r="Z69" s="28">
        <f t="shared" si="34"/>
        <v>0.006085069444444444</v>
      </c>
      <c r="AA69" s="27" t="s">
        <v>831</v>
      </c>
      <c r="AB69" s="28">
        <f t="shared" si="35"/>
        <v>0.006442476853176399</v>
      </c>
      <c r="AC69" s="21"/>
      <c r="AD69" s="28"/>
      <c r="AE69" s="21"/>
      <c r="AF69" s="28"/>
      <c r="AG69" s="21"/>
      <c r="AH69" s="28"/>
      <c r="AI69" s="21"/>
      <c r="AJ69" s="28"/>
      <c r="AK69" s="21"/>
      <c r="AL69" s="21"/>
      <c r="AM69" s="21">
        <v>11</v>
      </c>
      <c r="AN69" s="25">
        <v>0.058993055555555556</v>
      </c>
      <c r="AO69" s="26"/>
    </row>
    <row r="70" spans="1:41" ht="15">
      <c r="A70" s="21">
        <v>65</v>
      </c>
      <c r="B70" s="21">
        <v>22</v>
      </c>
      <c r="C70" s="21" t="s">
        <v>28</v>
      </c>
      <c r="D70" s="21" t="s">
        <v>832</v>
      </c>
      <c r="E70" s="21">
        <v>1982</v>
      </c>
      <c r="F70" s="21" t="s">
        <v>833</v>
      </c>
      <c r="G70" s="27" t="s">
        <v>389</v>
      </c>
      <c r="H70" s="28" t="s">
        <v>389</v>
      </c>
      <c r="I70" s="27" t="s">
        <v>535</v>
      </c>
      <c r="J70" s="28">
        <f aca="true" t="shared" si="37" ref="J70:J78">I70-H70</f>
        <v>0.006532638884252972</v>
      </c>
      <c r="K70" s="27" t="s">
        <v>174</v>
      </c>
      <c r="L70" s="28">
        <f aca="true" t="shared" si="38" ref="L70:L78">K70-I70</f>
        <v>0.005039930558866925</v>
      </c>
      <c r="M70" s="27" t="s">
        <v>834</v>
      </c>
      <c r="N70" s="28">
        <f aca="true" t="shared" si="39" ref="N70:N78">M70-K70</f>
        <v>0.004950231479273902</v>
      </c>
      <c r="O70" s="27" t="s">
        <v>835</v>
      </c>
      <c r="P70" s="28">
        <f aca="true" t="shared" si="40" ref="P70:P78">O70-M70</f>
        <v>0.0050099537052490095</v>
      </c>
      <c r="Q70" s="27" t="s">
        <v>836</v>
      </c>
      <c r="R70" s="28">
        <f aca="true" t="shared" si="41" ref="R70:R78">Q70-O70</f>
        <v>0.005027314816360121</v>
      </c>
      <c r="S70" s="27" t="s">
        <v>837</v>
      </c>
      <c r="T70" s="28">
        <f aca="true" t="shared" si="42" ref="T70:T78">S70-Q70</f>
        <v>0.004966319440691559</v>
      </c>
      <c r="U70" s="27" t="s">
        <v>838</v>
      </c>
      <c r="V70" s="28">
        <f aca="true" t="shared" si="43" ref="V70:V78">U70-S70</f>
        <v>0.005247453705028251</v>
      </c>
      <c r="W70" s="27" t="s">
        <v>839</v>
      </c>
      <c r="X70" s="28">
        <f aca="true" t="shared" si="44" ref="X70:X78">W70-U70</f>
        <v>0.005967708334878639</v>
      </c>
      <c r="Y70" s="27" t="s">
        <v>840</v>
      </c>
      <c r="Z70" s="28">
        <f aca="true" t="shared" si="45" ref="Z70:Z78">Y70-W70</f>
        <v>0.006147916664679845</v>
      </c>
      <c r="AA70" s="27" t="s">
        <v>841</v>
      </c>
      <c r="AB70" s="28">
        <f aca="true" t="shared" si="46" ref="AB70:AB78">AA70-Y70</f>
        <v>0.0058443287070150726</v>
      </c>
      <c r="AC70" s="21"/>
      <c r="AD70" s="28"/>
      <c r="AE70" s="21"/>
      <c r="AF70" s="28"/>
      <c r="AG70" s="21"/>
      <c r="AH70" s="28"/>
      <c r="AI70" s="21"/>
      <c r="AJ70" s="28"/>
      <c r="AK70" s="21"/>
      <c r="AL70" s="21"/>
      <c r="AM70" s="21">
        <v>11</v>
      </c>
      <c r="AN70" s="25">
        <v>0.059722800925925926</v>
      </c>
      <c r="AO70" s="26"/>
    </row>
    <row r="71" spans="1:41" ht="15">
      <c r="A71" s="21">
        <v>66</v>
      </c>
      <c r="B71" s="21">
        <v>29</v>
      </c>
      <c r="C71" s="21" t="s">
        <v>842</v>
      </c>
      <c r="D71" s="21" t="s">
        <v>843</v>
      </c>
      <c r="E71" s="21">
        <v>1996</v>
      </c>
      <c r="F71" s="21" t="s">
        <v>844</v>
      </c>
      <c r="G71" s="27" t="s">
        <v>845</v>
      </c>
      <c r="H71" s="28" t="s">
        <v>845</v>
      </c>
      <c r="I71" s="27" t="s">
        <v>846</v>
      </c>
      <c r="J71" s="28">
        <f t="shared" si="37"/>
        <v>0.005116319446652024</v>
      </c>
      <c r="K71" s="27" t="s">
        <v>754</v>
      </c>
      <c r="L71" s="28">
        <f t="shared" si="38"/>
        <v>0.005162037037037037</v>
      </c>
      <c r="M71" s="27" t="s">
        <v>847</v>
      </c>
      <c r="N71" s="28">
        <f t="shared" si="39"/>
        <v>0.00527766203990689</v>
      </c>
      <c r="O71" s="27" t="s">
        <v>848</v>
      </c>
      <c r="P71" s="28">
        <f t="shared" si="40"/>
        <v>0.005367476851851852</v>
      </c>
      <c r="Q71" s="27" t="s">
        <v>849</v>
      </c>
      <c r="R71" s="28">
        <f t="shared" si="41"/>
        <v>0.005257638886019035</v>
      </c>
      <c r="S71" s="27" t="s">
        <v>850</v>
      </c>
      <c r="T71" s="28">
        <f t="shared" si="42"/>
        <v>0.005369560183198363</v>
      </c>
      <c r="U71" s="27" t="s">
        <v>851</v>
      </c>
      <c r="V71" s="28">
        <f t="shared" si="43"/>
        <v>0.005674189814814815</v>
      </c>
      <c r="W71" s="27" t="s">
        <v>852</v>
      </c>
      <c r="X71" s="28">
        <f t="shared" si="44"/>
        <v>0.0054690972246505595</v>
      </c>
      <c r="Y71" s="27" t="s">
        <v>853</v>
      </c>
      <c r="Z71" s="28">
        <f t="shared" si="45"/>
        <v>0.00583414352050534</v>
      </c>
      <c r="AA71" s="27" t="s">
        <v>854</v>
      </c>
      <c r="AB71" s="28">
        <f t="shared" si="46"/>
        <v>0.006581597217807063</v>
      </c>
      <c r="AC71" s="21"/>
      <c r="AD71" s="28"/>
      <c r="AE71" s="21"/>
      <c r="AF71" s="28"/>
      <c r="AG71" s="21"/>
      <c r="AH71" s="28"/>
      <c r="AI71" s="21"/>
      <c r="AJ71" s="28"/>
      <c r="AK71" s="21"/>
      <c r="AL71" s="21"/>
      <c r="AM71" s="21">
        <v>11</v>
      </c>
      <c r="AN71" s="25">
        <v>0.06030613425925926</v>
      </c>
      <c r="AO71" s="26"/>
    </row>
    <row r="72" spans="1:41" ht="15">
      <c r="A72" s="21">
        <v>67</v>
      </c>
      <c r="B72" s="21">
        <v>77</v>
      </c>
      <c r="C72" s="21" t="s">
        <v>28</v>
      </c>
      <c r="D72" s="21" t="s">
        <v>855</v>
      </c>
      <c r="E72" s="21">
        <v>1987</v>
      </c>
      <c r="F72" s="21" t="s">
        <v>648</v>
      </c>
      <c r="G72" s="27" t="s">
        <v>856</v>
      </c>
      <c r="H72" s="28" t="s">
        <v>856</v>
      </c>
      <c r="I72" s="27" t="s">
        <v>593</v>
      </c>
      <c r="J72" s="28">
        <f t="shared" si="37"/>
        <v>0.005167592592813351</v>
      </c>
      <c r="K72" s="27" t="s">
        <v>857</v>
      </c>
      <c r="L72" s="28">
        <f t="shared" si="38"/>
        <v>0.005064699075840138</v>
      </c>
      <c r="M72" s="27" t="s">
        <v>858</v>
      </c>
      <c r="N72" s="28">
        <f t="shared" si="39"/>
        <v>0.005227662037920069</v>
      </c>
      <c r="O72" s="27" t="s">
        <v>859</v>
      </c>
      <c r="P72" s="28">
        <f t="shared" si="40"/>
        <v>0.005154861112435659</v>
      </c>
      <c r="Q72" s="27" t="s">
        <v>860</v>
      </c>
      <c r="R72" s="28">
        <f t="shared" si="41"/>
        <v>0.005369791664459087</v>
      </c>
      <c r="S72" s="27" t="s">
        <v>861</v>
      </c>
      <c r="T72" s="28">
        <f t="shared" si="42"/>
        <v>0.005598958333333333</v>
      </c>
      <c r="U72" s="27" t="s">
        <v>862</v>
      </c>
      <c r="V72" s="28">
        <f t="shared" si="43"/>
        <v>0.005485648148589664</v>
      </c>
      <c r="W72" s="27" t="s">
        <v>863</v>
      </c>
      <c r="X72" s="28">
        <f t="shared" si="44"/>
        <v>0.005729745367059001</v>
      </c>
      <c r="Y72" s="27" t="s">
        <v>864</v>
      </c>
      <c r="Z72" s="28">
        <f t="shared" si="45"/>
        <v>0.005893171297179328</v>
      </c>
      <c r="AA72" s="27" t="s">
        <v>865</v>
      </c>
      <c r="AB72" s="28">
        <f t="shared" si="46"/>
        <v>0.006142708333554092</v>
      </c>
      <c r="AC72" s="21"/>
      <c r="AD72" s="28"/>
      <c r="AE72" s="21"/>
      <c r="AF72" s="28"/>
      <c r="AG72" s="21"/>
      <c r="AH72" s="28"/>
      <c r="AI72" s="21"/>
      <c r="AJ72" s="28"/>
      <c r="AK72" s="21"/>
      <c r="AL72" s="21"/>
      <c r="AM72" s="21">
        <v>11</v>
      </c>
      <c r="AN72" s="25">
        <v>0.0603488425925926</v>
      </c>
      <c r="AO72" s="26"/>
    </row>
    <row r="73" spans="1:41" ht="15">
      <c r="A73" s="21">
        <v>68</v>
      </c>
      <c r="B73" s="21">
        <v>83</v>
      </c>
      <c r="C73" s="21" t="s">
        <v>28</v>
      </c>
      <c r="D73" s="21" t="s">
        <v>866</v>
      </c>
      <c r="E73" s="21">
        <v>1993</v>
      </c>
      <c r="F73" s="21" t="s">
        <v>867</v>
      </c>
      <c r="G73" s="27" t="s">
        <v>868</v>
      </c>
      <c r="H73" s="28" t="s">
        <v>868</v>
      </c>
      <c r="I73" s="27" t="s">
        <v>869</v>
      </c>
      <c r="J73" s="28">
        <f t="shared" si="37"/>
        <v>0.005318749999558484</v>
      </c>
      <c r="K73" s="27" t="s">
        <v>870</v>
      </c>
      <c r="L73" s="28">
        <f t="shared" si="38"/>
        <v>0.005289699070983463</v>
      </c>
      <c r="M73" s="27" t="s">
        <v>871</v>
      </c>
      <c r="N73" s="28">
        <f t="shared" si="39"/>
        <v>0.005226504631616451</v>
      </c>
      <c r="O73" s="27" t="s">
        <v>872</v>
      </c>
      <c r="P73" s="28">
        <f t="shared" si="40"/>
        <v>0.005424305553789492</v>
      </c>
      <c r="Q73" s="27" t="s">
        <v>873</v>
      </c>
      <c r="R73" s="28">
        <f t="shared" si="41"/>
        <v>0.00557349537257795</v>
      </c>
      <c r="S73" s="27" t="s">
        <v>874</v>
      </c>
      <c r="T73" s="28">
        <f t="shared" si="42"/>
        <v>0.005547337962521447</v>
      </c>
      <c r="U73" s="27" t="s">
        <v>875</v>
      </c>
      <c r="V73" s="28">
        <f t="shared" si="43"/>
        <v>0.005472800924822136</v>
      </c>
      <c r="W73" s="27" t="s">
        <v>876</v>
      </c>
      <c r="X73" s="28">
        <f t="shared" si="44"/>
        <v>0.005613310188055038</v>
      </c>
      <c r="Y73" s="27" t="s">
        <v>877</v>
      </c>
      <c r="Z73" s="28">
        <f t="shared" si="45"/>
        <v>0.005635995368162791</v>
      </c>
      <c r="AA73" s="27" t="s">
        <v>878</v>
      </c>
      <c r="AB73" s="28">
        <f t="shared" si="46"/>
        <v>0.005498148147706632</v>
      </c>
      <c r="AC73" s="21"/>
      <c r="AD73" s="28"/>
      <c r="AE73" s="21"/>
      <c r="AF73" s="28"/>
      <c r="AG73" s="21"/>
      <c r="AH73" s="28"/>
      <c r="AI73" s="21"/>
      <c r="AJ73" s="28"/>
      <c r="AK73" s="21"/>
      <c r="AL73" s="21"/>
      <c r="AM73" s="21">
        <v>11</v>
      </c>
      <c r="AN73" s="25">
        <v>0.06048437500000001</v>
      </c>
      <c r="AO73" s="26"/>
    </row>
    <row r="74" spans="1:41" ht="15">
      <c r="A74" s="21">
        <v>69</v>
      </c>
      <c r="B74" s="21">
        <v>54</v>
      </c>
      <c r="C74" s="21" t="s">
        <v>81</v>
      </c>
      <c r="D74" s="21" t="s">
        <v>879</v>
      </c>
      <c r="E74" s="21">
        <v>1972</v>
      </c>
      <c r="F74" s="21" t="s">
        <v>880</v>
      </c>
      <c r="G74" s="27" t="s">
        <v>770</v>
      </c>
      <c r="H74" s="28" t="s">
        <v>770</v>
      </c>
      <c r="I74" s="27" t="s">
        <v>881</v>
      </c>
      <c r="J74" s="28">
        <f t="shared" si="37"/>
        <v>0.005316666668211972</v>
      </c>
      <c r="K74" s="27" t="s">
        <v>882</v>
      </c>
      <c r="L74" s="28">
        <f t="shared" si="38"/>
        <v>0.005340046292101895</v>
      </c>
      <c r="M74" s="27" t="s">
        <v>883</v>
      </c>
      <c r="N74" s="28">
        <f t="shared" si="39"/>
        <v>0.005446990744935142</v>
      </c>
      <c r="O74" s="27" t="s">
        <v>884</v>
      </c>
      <c r="P74" s="28">
        <f t="shared" si="40"/>
        <v>0.005429976847436693</v>
      </c>
      <c r="Q74" s="27" t="s">
        <v>885</v>
      </c>
      <c r="R74" s="28">
        <f t="shared" si="41"/>
        <v>0.00535902777755702</v>
      </c>
      <c r="S74" s="27" t="s">
        <v>886</v>
      </c>
      <c r="T74" s="28">
        <f t="shared" si="42"/>
        <v>0.0054438657451559</v>
      </c>
      <c r="U74" s="27" t="s">
        <v>236</v>
      </c>
      <c r="V74" s="28">
        <f t="shared" si="43"/>
        <v>0.005746759259038501</v>
      </c>
      <c r="W74" s="27" t="s">
        <v>887</v>
      </c>
      <c r="X74" s="28">
        <f t="shared" si="44"/>
        <v>0.005644212961196899</v>
      </c>
      <c r="Y74" s="27" t="s">
        <v>888</v>
      </c>
      <c r="Z74" s="28">
        <f t="shared" si="45"/>
        <v>0.005647106479715418</v>
      </c>
      <c r="AA74" s="27" t="s">
        <v>889</v>
      </c>
      <c r="AB74" s="28">
        <f t="shared" si="46"/>
        <v>0.005709374999558484</v>
      </c>
      <c r="AC74" s="21"/>
      <c r="AD74" s="28"/>
      <c r="AE74" s="21"/>
      <c r="AF74" s="28"/>
      <c r="AG74" s="21"/>
      <c r="AH74" s="28"/>
      <c r="AI74" s="21"/>
      <c r="AJ74" s="28"/>
      <c r="AK74" s="21"/>
      <c r="AL74" s="21"/>
      <c r="AM74" s="21">
        <v>11</v>
      </c>
      <c r="AN74" s="25">
        <v>0.06058969907407407</v>
      </c>
      <c r="AO74" s="26"/>
    </row>
    <row r="75" spans="1:41" ht="15">
      <c r="A75" s="21">
        <v>70</v>
      </c>
      <c r="B75" s="21">
        <v>103</v>
      </c>
      <c r="C75" s="21" t="s">
        <v>321</v>
      </c>
      <c r="D75" s="21" t="s">
        <v>890</v>
      </c>
      <c r="E75" s="21">
        <v>1961</v>
      </c>
      <c r="F75" s="21" t="s">
        <v>891</v>
      </c>
      <c r="G75" s="27" t="s">
        <v>892</v>
      </c>
      <c r="H75" s="28" t="s">
        <v>892</v>
      </c>
      <c r="I75" s="27" t="s">
        <v>893</v>
      </c>
      <c r="J75" s="28">
        <f t="shared" si="37"/>
        <v>0.0050758101873927645</v>
      </c>
      <c r="K75" s="27" t="s">
        <v>894</v>
      </c>
      <c r="L75" s="28">
        <f t="shared" si="38"/>
        <v>0.005151620369266581</v>
      </c>
      <c r="M75" s="27" t="s">
        <v>895</v>
      </c>
      <c r="N75" s="28">
        <f t="shared" si="39"/>
        <v>0.0052663194470935395</v>
      </c>
      <c r="O75" s="27" t="s">
        <v>817</v>
      </c>
      <c r="P75" s="28">
        <f t="shared" si="40"/>
        <v>0.005503472222222222</v>
      </c>
      <c r="Q75" s="27" t="s">
        <v>314</v>
      </c>
      <c r="R75" s="28">
        <f t="shared" si="41"/>
        <v>0.005550347218910853</v>
      </c>
      <c r="S75" s="27" t="s">
        <v>896</v>
      </c>
      <c r="T75" s="28">
        <f t="shared" si="42"/>
        <v>0.005494791666666667</v>
      </c>
      <c r="U75" s="27" t="s">
        <v>76</v>
      </c>
      <c r="V75" s="28">
        <f t="shared" si="43"/>
        <v>0.005647685185626701</v>
      </c>
      <c r="W75" s="27" t="s">
        <v>897</v>
      </c>
      <c r="X75" s="28">
        <f t="shared" si="44"/>
        <v>0.005987384258596985</v>
      </c>
      <c r="Y75" s="27" t="s">
        <v>898</v>
      </c>
      <c r="Z75" s="28">
        <f t="shared" si="45"/>
        <v>0.005806018522492161</v>
      </c>
      <c r="AA75" s="27" t="s">
        <v>899</v>
      </c>
      <c r="AB75" s="28">
        <f t="shared" si="46"/>
        <v>0.005748726852514125</v>
      </c>
      <c r="AC75" s="21"/>
      <c r="AD75" s="28"/>
      <c r="AE75" s="21"/>
      <c r="AF75" s="28"/>
      <c r="AG75" s="21"/>
      <c r="AH75" s="28"/>
      <c r="AI75" s="21"/>
      <c r="AJ75" s="28"/>
      <c r="AK75" s="21"/>
      <c r="AL75" s="21"/>
      <c r="AM75" s="21">
        <v>11</v>
      </c>
      <c r="AN75" s="25">
        <v>0.06066296296296297</v>
      </c>
      <c r="AO75" s="26"/>
    </row>
    <row r="76" spans="1:41" ht="15">
      <c r="A76" s="21">
        <v>71</v>
      </c>
      <c r="B76" s="21">
        <v>101</v>
      </c>
      <c r="C76" s="21" t="s">
        <v>81</v>
      </c>
      <c r="D76" s="21" t="s">
        <v>900</v>
      </c>
      <c r="E76" s="21">
        <v>1969</v>
      </c>
      <c r="F76" s="21" t="s">
        <v>901</v>
      </c>
      <c r="G76" s="27" t="s">
        <v>902</v>
      </c>
      <c r="H76" s="28" t="s">
        <v>902</v>
      </c>
      <c r="I76" s="27" t="s">
        <v>903</v>
      </c>
      <c r="J76" s="28">
        <f t="shared" si="37"/>
        <v>0.00542326389087571</v>
      </c>
      <c r="K76" s="27" t="s">
        <v>904</v>
      </c>
      <c r="L76" s="28">
        <f t="shared" si="38"/>
        <v>0.005393287037257795</v>
      </c>
      <c r="M76" s="27" t="s">
        <v>905</v>
      </c>
      <c r="N76" s="28">
        <f t="shared" si="39"/>
        <v>0.005392708331346512</v>
      </c>
      <c r="O76" s="27" t="s">
        <v>906</v>
      </c>
      <c r="P76" s="28">
        <f t="shared" si="40"/>
        <v>0.005415393516973213</v>
      </c>
      <c r="Q76" s="27" t="s">
        <v>458</v>
      </c>
      <c r="R76" s="28">
        <f t="shared" si="41"/>
        <v>0.005365509258376228</v>
      </c>
      <c r="S76" s="27" t="s">
        <v>907</v>
      </c>
      <c r="T76" s="28">
        <f t="shared" si="42"/>
        <v>0.0055097222217807065</v>
      </c>
      <c r="U76" s="27" t="s">
        <v>908</v>
      </c>
      <c r="V76" s="28">
        <f t="shared" si="43"/>
        <v>0.005475578705469767</v>
      </c>
      <c r="W76" s="27" t="s">
        <v>116</v>
      </c>
      <c r="X76" s="28">
        <f t="shared" si="44"/>
        <v>0.005542013888005857</v>
      </c>
      <c r="Y76" s="27" t="s">
        <v>909</v>
      </c>
      <c r="Z76" s="28">
        <f t="shared" si="45"/>
        <v>0.005548148149693454</v>
      </c>
      <c r="AA76" s="27" t="s">
        <v>910</v>
      </c>
      <c r="AB76" s="28">
        <f t="shared" si="46"/>
        <v>0.005569212960976141</v>
      </c>
      <c r="AC76" s="21"/>
      <c r="AD76" s="28"/>
      <c r="AE76" s="21"/>
      <c r="AF76" s="28"/>
      <c r="AG76" s="21"/>
      <c r="AH76" s="28"/>
      <c r="AI76" s="21"/>
      <c r="AJ76" s="28"/>
      <c r="AK76" s="21"/>
      <c r="AL76" s="21"/>
      <c r="AM76" s="21">
        <v>11</v>
      </c>
      <c r="AN76" s="25">
        <v>0.06075462962962963</v>
      </c>
      <c r="AO76" s="26"/>
    </row>
    <row r="77" spans="1:41" ht="15">
      <c r="A77" s="21">
        <v>72</v>
      </c>
      <c r="B77" s="21">
        <v>32</v>
      </c>
      <c r="C77" s="21" t="s">
        <v>738</v>
      </c>
      <c r="D77" s="21" t="s">
        <v>911</v>
      </c>
      <c r="E77" s="21">
        <v>1952</v>
      </c>
      <c r="F77" s="21" t="s">
        <v>155</v>
      </c>
      <c r="G77" s="27" t="s">
        <v>912</v>
      </c>
      <c r="H77" s="28" t="s">
        <v>912</v>
      </c>
      <c r="I77" s="27" t="s">
        <v>913</v>
      </c>
      <c r="J77" s="28">
        <f t="shared" si="37"/>
        <v>0.005639120367942033</v>
      </c>
      <c r="K77" s="27" t="s">
        <v>914</v>
      </c>
      <c r="L77" s="28">
        <f t="shared" si="38"/>
        <v>0.005496759260142291</v>
      </c>
      <c r="M77" s="27" t="s">
        <v>915</v>
      </c>
      <c r="N77" s="28">
        <f t="shared" si="39"/>
        <v>0.005522106483026787</v>
      </c>
      <c r="O77" s="27" t="s">
        <v>916</v>
      </c>
      <c r="P77" s="28">
        <f t="shared" si="40"/>
        <v>0.005565162036154005</v>
      </c>
      <c r="Q77" s="27" t="s">
        <v>917</v>
      </c>
      <c r="R77" s="28">
        <f t="shared" si="41"/>
        <v>0.005289930552244186</v>
      </c>
      <c r="S77" s="27" t="s">
        <v>918</v>
      </c>
      <c r="T77" s="28">
        <f t="shared" si="42"/>
        <v>0.005390856481260723</v>
      </c>
      <c r="U77" s="27" t="s">
        <v>919</v>
      </c>
      <c r="V77" s="28">
        <f t="shared" si="43"/>
        <v>0.005546643518739277</v>
      </c>
      <c r="W77" s="27" t="s">
        <v>920</v>
      </c>
      <c r="X77" s="28">
        <f t="shared" si="44"/>
        <v>0.0055509259303410845</v>
      </c>
      <c r="Y77" s="27" t="s">
        <v>79</v>
      </c>
      <c r="Z77" s="28">
        <f t="shared" si="45"/>
        <v>0.005556828699730061</v>
      </c>
      <c r="AA77" s="27" t="s">
        <v>921</v>
      </c>
      <c r="AB77" s="28">
        <f t="shared" si="46"/>
        <v>0.005769907407186649</v>
      </c>
      <c r="AC77" s="21"/>
      <c r="AD77" s="28"/>
      <c r="AE77" s="21"/>
      <c r="AF77" s="28"/>
      <c r="AG77" s="21"/>
      <c r="AH77" s="28"/>
      <c r="AI77" s="21"/>
      <c r="AJ77" s="28"/>
      <c r="AK77" s="21"/>
      <c r="AL77" s="21"/>
      <c r="AM77" s="21">
        <v>11</v>
      </c>
      <c r="AN77" s="25">
        <v>0.0614025462962963</v>
      </c>
      <c r="AO77" s="26"/>
    </row>
    <row r="78" spans="1:41" ht="15">
      <c r="A78" s="21">
        <v>73</v>
      </c>
      <c r="B78" s="21">
        <v>42</v>
      </c>
      <c r="C78" s="21" t="s">
        <v>81</v>
      </c>
      <c r="D78" s="21" t="s">
        <v>922</v>
      </c>
      <c r="E78" s="21">
        <v>1968</v>
      </c>
      <c r="F78" s="21" t="s">
        <v>100</v>
      </c>
      <c r="G78" s="27" t="s">
        <v>923</v>
      </c>
      <c r="H78" s="28" t="s">
        <v>923</v>
      </c>
      <c r="I78" s="27" t="s">
        <v>924</v>
      </c>
      <c r="J78" s="28">
        <f t="shared" si="37"/>
        <v>0.0053070601876135225</v>
      </c>
      <c r="K78" s="27" t="s">
        <v>103</v>
      </c>
      <c r="L78" s="28">
        <f t="shared" si="38"/>
        <v>0.0054762731492519374</v>
      </c>
      <c r="M78" s="27" t="s">
        <v>925</v>
      </c>
      <c r="N78" s="28">
        <f t="shared" si="39"/>
        <v>0.005417476848319724</v>
      </c>
      <c r="O78" s="27" t="s">
        <v>926</v>
      </c>
      <c r="P78" s="28">
        <f t="shared" si="40"/>
        <v>0.005574652778881567</v>
      </c>
      <c r="Q78" s="27" t="s">
        <v>927</v>
      </c>
      <c r="R78" s="28">
        <f t="shared" si="41"/>
        <v>0.0055067129653913</v>
      </c>
      <c r="S78" s="27" t="s">
        <v>928</v>
      </c>
      <c r="T78" s="28">
        <f t="shared" si="42"/>
        <v>0.005626157406303618</v>
      </c>
      <c r="U78" s="27" t="s">
        <v>929</v>
      </c>
      <c r="V78" s="28">
        <f t="shared" si="43"/>
        <v>0.005678587964287511</v>
      </c>
      <c r="W78" s="27" t="s">
        <v>202</v>
      </c>
      <c r="X78" s="28">
        <f t="shared" si="44"/>
        <v>0.005933912037699311</v>
      </c>
      <c r="Y78" s="27" t="s">
        <v>930</v>
      </c>
      <c r="Z78" s="28">
        <f t="shared" si="45"/>
        <v>0.005930555551140397</v>
      </c>
      <c r="AA78" s="27" t="s">
        <v>88</v>
      </c>
      <c r="AB78" s="28">
        <f t="shared" si="46"/>
        <v>0.005751273151901033</v>
      </c>
      <c r="AC78" s="21"/>
      <c r="AD78" s="28"/>
      <c r="AE78" s="21"/>
      <c r="AF78" s="28"/>
      <c r="AG78" s="21"/>
      <c r="AH78" s="28"/>
      <c r="AI78" s="21"/>
      <c r="AJ78" s="28"/>
      <c r="AK78" s="21"/>
      <c r="AL78" s="21"/>
      <c r="AM78" s="21">
        <v>11</v>
      </c>
      <c r="AN78" s="25">
        <v>0.06154930555555555</v>
      </c>
      <c r="AO78" s="26"/>
    </row>
    <row r="79" spans="1:41" ht="15">
      <c r="A79" s="21">
        <v>74</v>
      </c>
      <c r="B79" s="21">
        <v>75</v>
      </c>
      <c r="C79" s="21" t="s">
        <v>28</v>
      </c>
      <c r="D79" s="21" t="s">
        <v>931</v>
      </c>
      <c r="E79" s="21">
        <v>1981</v>
      </c>
      <c r="F79" s="21" t="s">
        <v>100</v>
      </c>
      <c r="G79" s="27" t="s">
        <v>932</v>
      </c>
      <c r="H79" s="28" t="s">
        <v>932</v>
      </c>
      <c r="I79" s="27" t="s">
        <v>804</v>
      </c>
      <c r="J79" s="28">
        <f aca="true" t="shared" si="47" ref="J79:J91">I79-H79</f>
        <v>0.0053302083357616705</v>
      </c>
      <c r="K79" s="27" t="s">
        <v>933</v>
      </c>
      <c r="L79" s="28">
        <f aca="true" t="shared" si="48" ref="L79:L91">K79-I79</f>
        <v>0.005647569442236865</v>
      </c>
      <c r="M79" s="27" t="s">
        <v>934</v>
      </c>
      <c r="N79" s="28">
        <f aca="true" t="shared" si="49" ref="N79:N91">M79-K79</f>
        <v>0.005430092596345477</v>
      </c>
      <c r="O79" s="27" t="s">
        <v>935</v>
      </c>
      <c r="P79" s="28">
        <f aca="true" t="shared" si="50" ref="P79:P91">O79-M79</f>
        <v>0.005575925923056072</v>
      </c>
      <c r="Q79" s="27" t="s">
        <v>936</v>
      </c>
      <c r="R79" s="28">
        <f aca="true" t="shared" si="51" ref="R79:R91">Q79-O79</f>
        <v>0.0054958333350993965</v>
      </c>
      <c r="S79" s="27" t="s">
        <v>937</v>
      </c>
      <c r="T79" s="28">
        <f aca="true" t="shared" si="52" ref="T79:T91">S79-Q79</f>
        <v>0.005744444446431266</v>
      </c>
      <c r="U79" s="27" t="s">
        <v>938</v>
      </c>
      <c r="V79" s="28">
        <f aca="true" t="shared" si="53" ref="V79:V91">U79-S79</f>
        <v>0.005676736108682774</v>
      </c>
      <c r="W79" s="27" t="s">
        <v>939</v>
      </c>
      <c r="X79" s="28">
        <f aca="true" t="shared" si="54" ref="X79:X91">W79-U79</f>
        <v>0.0059101851836398794</v>
      </c>
      <c r="Y79" s="27" t="s">
        <v>940</v>
      </c>
      <c r="Z79" s="28">
        <f aca="true" t="shared" si="55" ref="Z79:Z94">Y79-W79</f>
        <v>0.005881250003973643</v>
      </c>
      <c r="AA79" s="27" t="s">
        <v>941</v>
      </c>
      <c r="AB79" s="28">
        <f aca="true" t="shared" si="56" ref="AB79:AB84">AA79-Y79</f>
        <v>0.005640972218027822</v>
      </c>
      <c r="AC79" s="21"/>
      <c r="AD79" s="28"/>
      <c r="AE79" s="21"/>
      <c r="AF79" s="28"/>
      <c r="AG79" s="21"/>
      <c r="AH79" s="28"/>
      <c r="AI79" s="21"/>
      <c r="AJ79" s="28"/>
      <c r="AK79" s="21"/>
      <c r="AL79" s="21"/>
      <c r="AM79" s="21">
        <v>11</v>
      </c>
      <c r="AN79" s="25">
        <v>0.061798958333333334</v>
      </c>
      <c r="AO79" s="26"/>
    </row>
    <row r="80" spans="1:41" ht="15">
      <c r="A80" s="21">
        <v>75</v>
      </c>
      <c r="B80" s="21">
        <v>104</v>
      </c>
      <c r="C80" s="21" t="s">
        <v>321</v>
      </c>
      <c r="D80" s="21" t="s">
        <v>942</v>
      </c>
      <c r="E80" s="21">
        <v>1956</v>
      </c>
      <c r="F80" s="21" t="s">
        <v>943</v>
      </c>
      <c r="G80" s="27" t="s">
        <v>944</v>
      </c>
      <c r="H80" s="28" t="s">
        <v>944</v>
      </c>
      <c r="I80" s="27" t="s">
        <v>945</v>
      </c>
      <c r="J80" s="28">
        <f t="shared" si="47"/>
        <v>0.005492708335320155</v>
      </c>
      <c r="K80" s="27" t="s">
        <v>946</v>
      </c>
      <c r="L80" s="28">
        <f t="shared" si="48"/>
        <v>0.005435648146602842</v>
      </c>
      <c r="M80" s="27" t="s">
        <v>947</v>
      </c>
      <c r="N80" s="28">
        <f t="shared" si="49"/>
        <v>0.0052752314839098185</v>
      </c>
      <c r="O80" s="27" t="s">
        <v>948</v>
      </c>
      <c r="P80" s="28">
        <f t="shared" si="50"/>
        <v>0.005542013888005857</v>
      </c>
      <c r="Q80" s="27" t="s">
        <v>949</v>
      </c>
      <c r="R80" s="28">
        <f t="shared" si="51"/>
        <v>0.005651504629188114</v>
      </c>
      <c r="S80" s="27" t="s">
        <v>950</v>
      </c>
      <c r="T80" s="28">
        <f t="shared" si="52"/>
        <v>0.005375231482364513</v>
      </c>
      <c r="U80" s="27" t="s">
        <v>586</v>
      </c>
      <c r="V80" s="28">
        <f t="shared" si="53"/>
        <v>0.005589930553127218</v>
      </c>
      <c r="W80" s="27" t="s">
        <v>951</v>
      </c>
      <c r="X80" s="28">
        <f t="shared" si="54"/>
        <v>0.005680092595241688</v>
      </c>
      <c r="Y80" s="27" t="s">
        <v>952</v>
      </c>
      <c r="Z80" s="28">
        <f t="shared" si="55"/>
        <v>0.00580115740497907</v>
      </c>
      <c r="AA80" s="27" t="s">
        <v>953</v>
      </c>
      <c r="AB80" s="28">
        <f t="shared" si="56"/>
        <v>0.005602083333112576</v>
      </c>
      <c r="AC80" s="21"/>
      <c r="AD80" s="28"/>
      <c r="AE80" s="21"/>
      <c r="AF80" s="28"/>
      <c r="AG80" s="21"/>
      <c r="AH80" s="28"/>
      <c r="AI80" s="21"/>
      <c r="AJ80" s="28"/>
      <c r="AK80" s="21"/>
      <c r="AL80" s="21"/>
      <c r="AM80" s="31">
        <v>11</v>
      </c>
      <c r="AN80" s="25">
        <v>0.06182314814814814</v>
      </c>
      <c r="AO80" s="26"/>
    </row>
    <row r="81" spans="1:41" ht="15">
      <c r="A81" s="21">
        <v>76</v>
      </c>
      <c r="B81" s="21">
        <v>97</v>
      </c>
      <c r="C81" s="21" t="s">
        <v>81</v>
      </c>
      <c r="D81" s="21" t="s">
        <v>954</v>
      </c>
      <c r="E81" s="21">
        <v>1965</v>
      </c>
      <c r="F81" s="21" t="s">
        <v>955</v>
      </c>
      <c r="G81" s="27" t="s">
        <v>783</v>
      </c>
      <c r="H81" s="28" t="s">
        <v>783</v>
      </c>
      <c r="I81" s="27" t="s">
        <v>956</v>
      </c>
      <c r="J81" s="28">
        <f t="shared" si="47"/>
        <v>0.005393287037257795</v>
      </c>
      <c r="K81" s="27" t="s">
        <v>957</v>
      </c>
      <c r="L81" s="28">
        <f t="shared" si="48"/>
        <v>0.005446874996026357</v>
      </c>
      <c r="M81" s="27" t="s">
        <v>958</v>
      </c>
      <c r="N81" s="28">
        <f t="shared" si="49"/>
        <v>0.005502199078047717</v>
      </c>
      <c r="O81" s="27" t="s">
        <v>959</v>
      </c>
      <c r="P81" s="28">
        <f t="shared" si="50"/>
        <v>0.005538657406965891</v>
      </c>
      <c r="Q81" s="27" t="s">
        <v>960</v>
      </c>
      <c r="R81" s="28">
        <f t="shared" si="51"/>
        <v>0.005884722222884496</v>
      </c>
      <c r="S81" s="27" t="s">
        <v>961</v>
      </c>
      <c r="T81" s="28">
        <f t="shared" si="52"/>
        <v>0.005772337963183721</v>
      </c>
      <c r="U81" s="27" t="s">
        <v>962</v>
      </c>
      <c r="V81" s="28">
        <f t="shared" si="53"/>
        <v>0.005921064813931783</v>
      </c>
      <c r="W81" s="27" t="s">
        <v>425</v>
      </c>
      <c r="X81" s="28">
        <f t="shared" si="54"/>
        <v>0.00574537037147416</v>
      </c>
      <c r="Y81" s="27" t="s">
        <v>626</v>
      </c>
      <c r="Z81" s="28">
        <f t="shared" si="55"/>
        <v>0.00566481480995814</v>
      </c>
      <c r="AA81" s="27" t="s">
        <v>963</v>
      </c>
      <c r="AB81" s="28">
        <f t="shared" si="56"/>
        <v>0.005727893522492162</v>
      </c>
      <c r="AC81" s="21"/>
      <c r="AD81" s="28"/>
      <c r="AE81" s="21"/>
      <c r="AF81" s="28"/>
      <c r="AG81" s="21"/>
      <c r="AH81" s="28"/>
      <c r="AI81" s="21"/>
      <c r="AJ81" s="28"/>
      <c r="AK81" s="21"/>
      <c r="AL81" s="21"/>
      <c r="AM81" s="21">
        <v>11</v>
      </c>
      <c r="AN81" s="25">
        <v>0.06214849537037037</v>
      </c>
      <c r="AO81" s="26"/>
    </row>
    <row r="82" spans="1:41" ht="15">
      <c r="A82" s="21">
        <v>77</v>
      </c>
      <c r="B82" s="21">
        <v>28</v>
      </c>
      <c r="C82" s="21" t="s">
        <v>436</v>
      </c>
      <c r="D82" s="21" t="s">
        <v>964</v>
      </c>
      <c r="E82" s="21">
        <v>1971</v>
      </c>
      <c r="F82" s="21" t="s">
        <v>965</v>
      </c>
      <c r="G82" s="27" t="s">
        <v>803</v>
      </c>
      <c r="H82" s="28" t="s">
        <v>803</v>
      </c>
      <c r="I82" s="27" t="s">
        <v>821</v>
      </c>
      <c r="J82" s="28">
        <f t="shared" si="47"/>
        <v>0.005568287041452196</v>
      </c>
      <c r="K82" s="27" t="s">
        <v>966</v>
      </c>
      <c r="L82" s="28">
        <f t="shared" si="48"/>
        <v>0.005570601848540482</v>
      </c>
      <c r="M82" s="27" t="s">
        <v>967</v>
      </c>
      <c r="N82" s="28">
        <f t="shared" si="49"/>
        <v>0.005640856480156934</v>
      </c>
      <c r="O82" s="27" t="s">
        <v>968</v>
      </c>
      <c r="P82" s="28">
        <f t="shared" si="50"/>
        <v>0.005682638889109646</v>
      </c>
      <c r="Q82" s="27" t="s">
        <v>969</v>
      </c>
      <c r="R82" s="28">
        <f t="shared" si="51"/>
        <v>0.005675115745376658</v>
      </c>
      <c r="S82" s="27" t="s">
        <v>970</v>
      </c>
      <c r="T82" s="28">
        <f t="shared" si="52"/>
        <v>0.005703009256610164</v>
      </c>
      <c r="U82" s="27" t="s">
        <v>971</v>
      </c>
      <c r="V82" s="28">
        <f t="shared" si="53"/>
        <v>0.005728935185405943</v>
      </c>
      <c r="W82" s="27" t="s">
        <v>972</v>
      </c>
      <c r="X82" s="28">
        <f t="shared" si="54"/>
        <v>0.005706134261908354</v>
      </c>
      <c r="Y82" s="27" t="s">
        <v>973</v>
      </c>
      <c r="Z82" s="28">
        <f t="shared" si="55"/>
        <v>0.005783217587956676</v>
      </c>
      <c r="AA82" s="27" t="s">
        <v>463</v>
      </c>
      <c r="AB82" s="28">
        <f t="shared" si="56"/>
        <v>0.005695833337527734</v>
      </c>
      <c r="AC82" s="21"/>
      <c r="AD82" s="28"/>
      <c r="AE82" s="21"/>
      <c r="AF82" s="28"/>
      <c r="AG82" s="21"/>
      <c r="AH82" s="28"/>
      <c r="AI82" s="21"/>
      <c r="AJ82" s="28"/>
      <c r="AK82" s="21"/>
      <c r="AL82" s="21"/>
      <c r="AM82" s="21">
        <v>11</v>
      </c>
      <c r="AN82" s="25">
        <v>0.06237326388888889</v>
      </c>
      <c r="AO82" s="26"/>
    </row>
    <row r="83" spans="1:41" ht="15">
      <c r="A83" s="21">
        <v>78</v>
      </c>
      <c r="B83" s="21">
        <v>30</v>
      </c>
      <c r="C83" s="21" t="s">
        <v>738</v>
      </c>
      <c r="D83" s="21" t="s">
        <v>974</v>
      </c>
      <c r="E83" s="21">
        <v>1951</v>
      </c>
      <c r="F83" s="21" t="s">
        <v>975</v>
      </c>
      <c r="G83" s="27" t="s">
        <v>770</v>
      </c>
      <c r="H83" s="28" t="s">
        <v>770</v>
      </c>
      <c r="I83" s="27" t="s">
        <v>830</v>
      </c>
      <c r="J83" s="28">
        <f t="shared" si="47"/>
        <v>0.005379629631837209</v>
      </c>
      <c r="K83" s="27" t="s">
        <v>976</v>
      </c>
      <c r="L83" s="28">
        <f t="shared" si="48"/>
        <v>0.0054476851831983635</v>
      </c>
      <c r="M83" s="27" t="s">
        <v>977</v>
      </c>
      <c r="N83" s="28">
        <f t="shared" si="49"/>
        <v>0.005517939814814815</v>
      </c>
      <c r="O83" s="27" t="s">
        <v>978</v>
      </c>
      <c r="P83" s="28">
        <f t="shared" si="50"/>
        <v>0.005690740738753919</v>
      </c>
      <c r="Q83" s="27" t="s">
        <v>979</v>
      </c>
      <c r="R83" s="28">
        <f t="shared" si="51"/>
        <v>0.00572476852271292</v>
      </c>
      <c r="S83" s="27" t="s">
        <v>980</v>
      </c>
      <c r="T83" s="28">
        <f t="shared" si="52"/>
        <v>0.005699421294309475</v>
      </c>
      <c r="U83" s="27" t="s">
        <v>656</v>
      </c>
      <c r="V83" s="28">
        <f t="shared" si="53"/>
        <v>0.005915046295634023</v>
      </c>
      <c r="W83" s="27" t="s">
        <v>167</v>
      </c>
      <c r="X83" s="28">
        <f t="shared" si="54"/>
        <v>0.005843981482364514</v>
      </c>
      <c r="Y83" s="27" t="s">
        <v>981</v>
      </c>
      <c r="Z83" s="28">
        <f t="shared" si="55"/>
        <v>0.006021180555776313</v>
      </c>
      <c r="AA83" s="27" t="s">
        <v>847</v>
      </c>
      <c r="AB83" s="28">
        <f t="shared" si="56"/>
        <v>0.005673032408511197</v>
      </c>
      <c r="AC83" s="21"/>
      <c r="AD83" s="28"/>
      <c r="AE83" s="21"/>
      <c r="AF83" s="28"/>
      <c r="AG83" s="21"/>
      <c r="AH83" s="28"/>
      <c r="AI83" s="21"/>
      <c r="AJ83" s="28"/>
      <c r="AK83" s="21"/>
      <c r="AL83" s="21"/>
      <c r="AM83" s="21">
        <v>11</v>
      </c>
      <c r="AN83" s="25">
        <v>0.06241979166666666</v>
      </c>
      <c r="AO83" s="26"/>
    </row>
    <row r="84" spans="1:41" ht="15">
      <c r="A84" s="21">
        <v>79</v>
      </c>
      <c r="B84" s="21">
        <v>57</v>
      </c>
      <c r="C84" s="21" t="s">
        <v>28</v>
      </c>
      <c r="D84" s="21" t="s">
        <v>982</v>
      </c>
      <c r="E84" s="21">
        <v>1980</v>
      </c>
      <c r="F84" s="21" t="s">
        <v>527</v>
      </c>
      <c r="G84" s="27" t="s">
        <v>983</v>
      </c>
      <c r="H84" s="28" t="s">
        <v>983</v>
      </c>
      <c r="I84" s="27" t="s">
        <v>984</v>
      </c>
      <c r="J84" s="28">
        <f t="shared" si="47"/>
        <v>0.004396180554672524</v>
      </c>
      <c r="K84" s="27" t="s">
        <v>203</v>
      </c>
      <c r="L84" s="28">
        <f t="shared" si="48"/>
        <v>0.004501041665121361</v>
      </c>
      <c r="M84" s="27" t="s">
        <v>629</v>
      </c>
      <c r="N84" s="28">
        <f t="shared" si="49"/>
        <v>0.004555555554451766</v>
      </c>
      <c r="O84" s="27" t="s">
        <v>985</v>
      </c>
      <c r="P84" s="28">
        <f t="shared" si="50"/>
        <v>0.004595023150797244</v>
      </c>
      <c r="Q84" s="27" t="s">
        <v>986</v>
      </c>
      <c r="R84" s="28">
        <f t="shared" si="51"/>
        <v>0.004633101848540482</v>
      </c>
      <c r="S84" s="27" t="s">
        <v>987</v>
      </c>
      <c r="T84" s="28">
        <f t="shared" si="52"/>
        <v>0.004619907411160293</v>
      </c>
      <c r="U84" s="27" t="s">
        <v>296</v>
      </c>
      <c r="V84" s="28">
        <f t="shared" si="53"/>
        <v>0.004992592588618949</v>
      </c>
      <c r="W84" s="27" t="s">
        <v>988</v>
      </c>
      <c r="X84" s="28">
        <f t="shared" si="54"/>
        <v>0.004574652777777778</v>
      </c>
      <c r="Y84" s="27" t="s">
        <v>989</v>
      </c>
      <c r="Z84" s="28">
        <f t="shared" si="55"/>
        <v>0.004719212965832816</v>
      </c>
      <c r="AA84" s="27" t="s">
        <v>990</v>
      </c>
      <c r="AB84" s="28">
        <f t="shared" si="56"/>
        <v>0.004788888886019036</v>
      </c>
      <c r="AC84" s="21"/>
      <c r="AD84" s="28"/>
      <c r="AE84" s="21"/>
      <c r="AF84" s="28"/>
      <c r="AG84" s="21"/>
      <c r="AH84" s="28"/>
      <c r="AI84" s="21"/>
      <c r="AJ84" s="28"/>
      <c r="AK84" s="21"/>
      <c r="AL84" s="21"/>
      <c r="AM84" s="21">
        <v>11</v>
      </c>
      <c r="AN84" s="25">
        <v>0.06248495370370369</v>
      </c>
      <c r="AO84" s="26"/>
    </row>
    <row r="85" spans="1:41" ht="15">
      <c r="A85" s="21">
        <v>80</v>
      </c>
      <c r="B85" s="21">
        <v>67</v>
      </c>
      <c r="C85" s="21" t="s">
        <v>991</v>
      </c>
      <c r="D85" s="21" t="s">
        <v>992</v>
      </c>
      <c r="E85" s="21">
        <v>1997</v>
      </c>
      <c r="F85" s="21" t="s">
        <v>100</v>
      </c>
      <c r="G85" s="27" t="s">
        <v>389</v>
      </c>
      <c r="H85" s="28" t="s">
        <v>389</v>
      </c>
      <c r="I85" s="27" t="s">
        <v>661</v>
      </c>
      <c r="J85" s="28">
        <f t="shared" si="47"/>
        <v>0.00487465277866081</v>
      </c>
      <c r="K85" s="27" t="s">
        <v>993</v>
      </c>
      <c r="L85" s="28">
        <f t="shared" si="48"/>
        <v>0.005008564812165719</v>
      </c>
      <c r="M85" s="27" t="s">
        <v>994</v>
      </c>
      <c r="N85" s="28">
        <f t="shared" si="49"/>
        <v>0.004987962963404479</v>
      </c>
      <c r="O85" s="27" t="s">
        <v>995</v>
      </c>
      <c r="P85" s="28">
        <f t="shared" si="50"/>
        <v>0.005059606482585272</v>
      </c>
      <c r="Q85" s="27" t="s">
        <v>665</v>
      </c>
      <c r="R85" s="28">
        <f t="shared" si="51"/>
        <v>0.004938078704807493</v>
      </c>
      <c r="S85" s="27" t="s">
        <v>996</v>
      </c>
      <c r="T85" s="28">
        <f t="shared" si="52"/>
        <v>0.0049121527760117144</v>
      </c>
      <c r="U85" s="27" t="s">
        <v>734</v>
      </c>
      <c r="V85" s="28">
        <f t="shared" si="53"/>
        <v>0.005054166664679846</v>
      </c>
      <c r="W85" s="27" t="s">
        <v>997</v>
      </c>
      <c r="X85" s="28">
        <f t="shared" si="54"/>
        <v>0.005244097223988286</v>
      </c>
      <c r="Y85" s="27" t="s">
        <v>998</v>
      </c>
      <c r="Z85" s="28">
        <f t="shared" si="55"/>
        <v>0.00563101851829776</v>
      </c>
      <c r="AA85" s="21"/>
      <c r="AB85" s="28"/>
      <c r="AC85" s="21"/>
      <c r="AD85" s="28"/>
      <c r="AE85" s="21"/>
      <c r="AF85" s="28"/>
      <c r="AG85" s="21"/>
      <c r="AH85" s="28"/>
      <c r="AI85" s="21"/>
      <c r="AJ85" s="28"/>
      <c r="AK85" s="21"/>
      <c r="AL85" s="21"/>
      <c r="AM85" s="21">
        <v>10</v>
      </c>
      <c r="AN85" s="25">
        <v>0.05070381944444444</v>
      </c>
      <c r="AO85" s="26"/>
    </row>
    <row r="86" spans="1:41" ht="15">
      <c r="A86" s="21">
        <v>81</v>
      </c>
      <c r="B86" s="21">
        <v>25</v>
      </c>
      <c r="C86" s="21" t="s">
        <v>81</v>
      </c>
      <c r="D86" s="21" t="s">
        <v>999</v>
      </c>
      <c r="E86" s="21">
        <v>1970</v>
      </c>
      <c r="F86" s="21" t="s">
        <v>1000</v>
      </c>
      <c r="G86" s="27" t="s">
        <v>813</v>
      </c>
      <c r="H86" s="28" t="s">
        <v>813</v>
      </c>
      <c r="I86" s="27" t="s">
        <v>1001</v>
      </c>
      <c r="J86" s="28">
        <f t="shared" si="47"/>
        <v>0.005557407405641344</v>
      </c>
      <c r="K86" s="27" t="s">
        <v>230</v>
      </c>
      <c r="L86" s="28">
        <f t="shared" si="48"/>
        <v>0.006002083332450302</v>
      </c>
      <c r="M86" s="27" t="s">
        <v>1002</v>
      </c>
      <c r="N86" s="28">
        <f t="shared" si="49"/>
        <v>0.005819675927912747</v>
      </c>
      <c r="O86" s="27" t="s">
        <v>1003</v>
      </c>
      <c r="P86" s="28">
        <f t="shared" si="50"/>
        <v>0.005994444445327476</v>
      </c>
      <c r="Q86" s="27" t="s">
        <v>57</v>
      </c>
      <c r="R86" s="28">
        <f t="shared" si="51"/>
        <v>0.00597870370304143</v>
      </c>
      <c r="S86" s="27" t="s">
        <v>1004</v>
      </c>
      <c r="T86" s="28">
        <f t="shared" si="52"/>
        <v>0.006084027776011715</v>
      </c>
      <c r="U86" s="27" t="s">
        <v>892</v>
      </c>
      <c r="V86" s="28">
        <f t="shared" si="53"/>
        <v>0.005869212967378122</v>
      </c>
      <c r="W86" s="27" t="s">
        <v>1005</v>
      </c>
      <c r="X86" s="28">
        <f t="shared" si="54"/>
        <v>0.0059314814761832904</v>
      </c>
      <c r="Y86" s="27" t="s">
        <v>1006</v>
      </c>
      <c r="Z86" s="28">
        <f t="shared" si="55"/>
        <v>0.005902662039906891</v>
      </c>
      <c r="AA86" s="21"/>
      <c r="AB86" s="28"/>
      <c r="AC86" s="21"/>
      <c r="AD86" s="28"/>
      <c r="AE86" s="21"/>
      <c r="AF86" s="28"/>
      <c r="AG86" s="21"/>
      <c r="AH86" s="28"/>
      <c r="AI86" s="21"/>
      <c r="AJ86" s="28"/>
      <c r="AK86" s="21"/>
      <c r="AL86" s="21"/>
      <c r="AM86" s="21">
        <v>10</v>
      </c>
      <c r="AN86" s="25">
        <v>0.058937847222222214</v>
      </c>
      <c r="AO86" s="26"/>
    </row>
    <row r="87" spans="1:41" ht="15">
      <c r="A87" s="21">
        <v>82</v>
      </c>
      <c r="B87" s="21">
        <v>107</v>
      </c>
      <c r="C87" s="21" t="s">
        <v>1007</v>
      </c>
      <c r="D87" s="21" t="s">
        <v>1008</v>
      </c>
      <c r="E87" s="21">
        <v>2000</v>
      </c>
      <c r="F87" s="21" t="s">
        <v>1009</v>
      </c>
      <c r="G87" s="27" t="s">
        <v>1010</v>
      </c>
      <c r="H87" s="28" t="s">
        <v>1010</v>
      </c>
      <c r="I87" s="27" t="s">
        <v>1011</v>
      </c>
      <c r="J87" s="28">
        <f t="shared" si="47"/>
        <v>0.005200925927471231</v>
      </c>
      <c r="K87" s="27" t="s">
        <v>983</v>
      </c>
      <c r="L87" s="28">
        <f t="shared" si="48"/>
        <v>0.005250925923939104</v>
      </c>
      <c r="M87" s="27" t="s">
        <v>1012</v>
      </c>
      <c r="N87" s="28">
        <f t="shared" si="49"/>
        <v>0.005368287039023858</v>
      </c>
      <c r="O87" s="27" t="s">
        <v>1013</v>
      </c>
      <c r="P87" s="28">
        <f t="shared" si="50"/>
        <v>0.00547407407451559</v>
      </c>
      <c r="Q87" s="27" t="s">
        <v>1014</v>
      </c>
      <c r="R87" s="28">
        <f t="shared" si="51"/>
        <v>0.006085763888226615</v>
      </c>
      <c r="S87" s="27" t="s">
        <v>1015</v>
      </c>
      <c r="T87" s="28">
        <f t="shared" si="52"/>
        <v>0.006291087965170542</v>
      </c>
      <c r="U87" s="27" t="s">
        <v>324</v>
      </c>
      <c r="V87" s="28">
        <f t="shared" si="53"/>
        <v>0.006590509260142291</v>
      </c>
      <c r="W87" s="27" t="s">
        <v>1016</v>
      </c>
      <c r="X87" s="28">
        <f t="shared" si="54"/>
        <v>0.006553240738533161</v>
      </c>
      <c r="Y87" s="27" t="s">
        <v>1017</v>
      </c>
      <c r="Z87" s="28">
        <f t="shared" si="55"/>
        <v>0.006635532406745134</v>
      </c>
      <c r="AA87" s="21"/>
      <c r="AB87" s="28"/>
      <c r="AC87" s="21"/>
      <c r="AD87" s="28"/>
      <c r="AE87" s="21"/>
      <c r="AF87" s="28"/>
      <c r="AG87" s="21"/>
      <c r="AH87" s="28"/>
      <c r="AI87" s="21"/>
      <c r="AJ87" s="28"/>
      <c r="AK87" s="21"/>
      <c r="AL87" s="21"/>
      <c r="AM87" s="21">
        <v>10</v>
      </c>
      <c r="AN87" s="25">
        <v>0.05910613425925925</v>
      </c>
      <c r="AO87" s="32"/>
    </row>
    <row r="88" spans="1:41" ht="15">
      <c r="A88" s="33">
        <v>83</v>
      </c>
      <c r="B88" s="33">
        <v>31</v>
      </c>
      <c r="C88" s="33" t="s">
        <v>321</v>
      </c>
      <c r="D88" s="33" t="s">
        <v>1018</v>
      </c>
      <c r="E88" s="33">
        <v>1954</v>
      </c>
      <c r="F88" s="33" t="s">
        <v>1019</v>
      </c>
      <c r="G88" s="34" t="s">
        <v>1020</v>
      </c>
      <c r="H88" s="35" t="s">
        <v>1020</v>
      </c>
      <c r="I88" s="34" t="s">
        <v>489</v>
      </c>
      <c r="J88" s="35">
        <f t="shared" si="47"/>
        <v>0.005848032412705598</v>
      </c>
      <c r="K88" s="34" t="s">
        <v>1006</v>
      </c>
      <c r="L88" s="35">
        <f t="shared" si="48"/>
        <v>0.0059312499949225675</v>
      </c>
      <c r="M88" s="34" t="s">
        <v>36</v>
      </c>
      <c r="N88" s="35">
        <f t="shared" si="49"/>
        <v>0.005960185185626701</v>
      </c>
      <c r="O88" s="34" t="s">
        <v>1021</v>
      </c>
      <c r="P88" s="35">
        <f t="shared" si="50"/>
        <v>0.0059758101845229115</v>
      </c>
      <c r="Q88" s="34" t="s">
        <v>497</v>
      </c>
      <c r="R88" s="35">
        <f t="shared" si="51"/>
        <v>0.006035995373019466</v>
      </c>
      <c r="S88" s="34" t="s">
        <v>1022</v>
      </c>
      <c r="T88" s="35">
        <f t="shared" si="52"/>
        <v>0.006079513888668131</v>
      </c>
      <c r="U88" s="34" t="s">
        <v>1023</v>
      </c>
      <c r="V88" s="35">
        <f t="shared" si="53"/>
        <v>0.005989583333333334</v>
      </c>
      <c r="W88" s="34" t="s">
        <v>276</v>
      </c>
      <c r="X88" s="35">
        <f t="shared" si="54"/>
        <v>0.006195949073191043</v>
      </c>
      <c r="Y88" s="34" t="s">
        <v>1024</v>
      </c>
      <c r="Z88" s="35">
        <f t="shared" si="55"/>
        <v>0.006409490743169078</v>
      </c>
      <c r="AA88" s="33"/>
      <c r="AB88" s="35"/>
      <c r="AC88" s="33"/>
      <c r="AD88" s="35"/>
      <c r="AE88" s="33"/>
      <c r="AF88" s="35"/>
      <c r="AG88" s="33"/>
      <c r="AH88" s="35"/>
      <c r="AI88" s="33"/>
      <c r="AJ88" s="35"/>
      <c r="AK88" s="33"/>
      <c r="AL88" s="33"/>
      <c r="AM88" s="33">
        <v>10</v>
      </c>
      <c r="AN88" s="36">
        <v>0.059917592592592585</v>
      </c>
      <c r="AO88" s="38"/>
    </row>
    <row r="89" spans="1:41" ht="15">
      <c r="A89" s="21">
        <v>84</v>
      </c>
      <c r="B89" s="21">
        <v>56</v>
      </c>
      <c r="C89" s="21" t="s">
        <v>81</v>
      </c>
      <c r="D89" s="21" t="s">
        <v>1025</v>
      </c>
      <c r="E89" s="21">
        <v>1970</v>
      </c>
      <c r="F89" s="21" t="s">
        <v>1026</v>
      </c>
      <c r="G89" s="27" t="s">
        <v>1027</v>
      </c>
      <c r="H89" s="28" t="s">
        <v>1027</v>
      </c>
      <c r="I89" s="27" t="s">
        <v>1028</v>
      </c>
      <c r="J89" s="28">
        <f t="shared" si="47"/>
        <v>0.00594282407451559</v>
      </c>
      <c r="K89" s="27" t="s">
        <v>1029</v>
      </c>
      <c r="L89" s="28">
        <f t="shared" si="48"/>
        <v>0.0059260416637968135</v>
      </c>
      <c r="M89" s="27" t="s">
        <v>1030</v>
      </c>
      <c r="N89" s="28">
        <f t="shared" si="49"/>
        <v>0.005926388888447373</v>
      </c>
      <c r="O89" s="27" t="s">
        <v>1031</v>
      </c>
      <c r="P89" s="28">
        <f t="shared" si="50"/>
        <v>0.00603159722354677</v>
      </c>
      <c r="Q89" s="27" t="s">
        <v>1032</v>
      </c>
      <c r="R89" s="28">
        <f t="shared" si="51"/>
        <v>0.005954050923939105</v>
      </c>
      <c r="S89" s="27" t="s">
        <v>1033</v>
      </c>
      <c r="T89" s="28">
        <f t="shared" si="52"/>
        <v>0.005926388888447373</v>
      </c>
      <c r="U89" s="27" t="s">
        <v>1034</v>
      </c>
      <c r="V89" s="28">
        <f t="shared" si="53"/>
        <v>0.0062376157442728675</v>
      </c>
      <c r="W89" s="27" t="s">
        <v>1035</v>
      </c>
      <c r="X89" s="28">
        <f t="shared" si="54"/>
        <v>0.006030787036374764</v>
      </c>
      <c r="Y89" s="27" t="s">
        <v>1036</v>
      </c>
      <c r="Z89" s="28">
        <f t="shared" si="55"/>
        <v>0.006026388886902067</v>
      </c>
      <c r="AA89" s="21"/>
      <c r="AB89" s="28"/>
      <c r="AC89" s="21"/>
      <c r="AD89" s="28"/>
      <c r="AE89" s="21"/>
      <c r="AF89" s="28"/>
      <c r="AG89" s="21"/>
      <c r="AH89" s="28"/>
      <c r="AI89" s="21"/>
      <c r="AJ89" s="28"/>
      <c r="AK89" s="21"/>
      <c r="AL89" s="21"/>
      <c r="AM89" s="21">
        <v>10</v>
      </c>
      <c r="AN89" s="25">
        <v>0.060030787037037035</v>
      </c>
      <c r="AO89" s="39"/>
    </row>
    <row r="90" spans="1:41" ht="15">
      <c r="A90" s="21">
        <v>85</v>
      </c>
      <c r="B90" s="21">
        <v>80</v>
      </c>
      <c r="C90" s="21" t="s">
        <v>28</v>
      </c>
      <c r="D90" s="21" t="s">
        <v>1037</v>
      </c>
      <c r="E90" s="21">
        <v>1975</v>
      </c>
      <c r="F90" s="21" t="s">
        <v>1038</v>
      </c>
      <c r="G90" s="27" t="s">
        <v>1039</v>
      </c>
      <c r="H90" s="28" t="s">
        <v>1039</v>
      </c>
      <c r="I90" s="27" t="s">
        <v>1040</v>
      </c>
      <c r="J90" s="28">
        <f t="shared" si="47"/>
        <v>0.006170254631174935</v>
      </c>
      <c r="K90" s="27" t="s">
        <v>1041</v>
      </c>
      <c r="L90" s="28">
        <f t="shared" si="48"/>
        <v>0.005861342593475624</v>
      </c>
      <c r="M90" s="27" t="s">
        <v>1042</v>
      </c>
      <c r="N90" s="28">
        <f t="shared" si="49"/>
        <v>0.0059508101807700265</v>
      </c>
      <c r="O90" s="27" t="s">
        <v>713</v>
      </c>
      <c r="P90" s="28">
        <f t="shared" si="50"/>
        <v>0.005781481481260724</v>
      </c>
      <c r="Q90" s="27" t="s">
        <v>1043</v>
      </c>
      <c r="R90" s="28">
        <f t="shared" si="51"/>
        <v>0.0057730324069658915</v>
      </c>
      <c r="S90" s="27" t="s">
        <v>180</v>
      </c>
      <c r="T90" s="28">
        <f t="shared" si="52"/>
        <v>0.0057128472239882854</v>
      </c>
      <c r="U90" s="27" t="s">
        <v>1044</v>
      </c>
      <c r="V90" s="28">
        <f t="shared" si="53"/>
        <v>0.0059672453723571914</v>
      </c>
      <c r="W90" s="27" t="s">
        <v>188</v>
      </c>
      <c r="X90" s="28">
        <f t="shared" si="54"/>
        <v>0.006049074072528768</v>
      </c>
      <c r="Y90" s="27" t="s">
        <v>854</v>
      </c>
      <c r="Z90" s="28">
        <f t="shared" si="55"/>
        <v>0.006278587960534625</v>
      </c>
      <c r="AA90" s="21"/>
      <c r="AB90" s="28"/>
      <c r="AC90" s="21"/>
      <c r="AD90" s="28"/>
      <c r="AE90" s="21"/>
      <c r="AF90" s="28"/>
      <c r="AG90" s="21"/>
      <c r="AH90" s="28"/>
      <c r="AI90" s="21"/>
      <c r="AJ90" s="28"/>
      <c r="AK90" s="21"/>
      <c r="AL90" s="21"/>
      <c r="AM90" s="21">
        <v>10</v>
      </c>
      <c r="AN90" s="25">
        <v>0.060306597222222216</v>
      </c>
      <c r="AO90" s="26"/>
    </row>
    <row r="91" spans="1:41" ht="15">
      <c r="A91" s="21">
        <v>86</v>
      </c>
      <c r="B91" s="21">
        <v>37</v>
      </c>
      <c r="C91" s="21" t="s">
        <v>464</v>
      </c>
      <c r="D91" s="21" t="s">
        <v>1045</v>
      </c>
      <c r="E91" s="21">
        <v>1978</v>
      </c>
      <c r="F91" s="21" t="s">
        <v>1000</v>
      </c>
      <c r="G91" s="27" t="s">
        <v>1046</v>
      </c>
      <c r="H91" s="28" t="s">
        <v>1046</v>
      </c>
      <c r="I91" s="27" t="s">
        <v>1047</v>
      </c>
      <c r="J91" s="28">
        <f t="shared" si="47"/>
        <v>0.0061874999988962105</v>
      </c>
      <c r="K91" s="27" t="s">
        <v>299</v>
      </c>
      <c r="L91" s="28">
        <f t="shared" si="48"/>
        <v>0.006039236110669595</v>
      </c>
      <c r="M91" s="27" t="s">
        <v>1048</v>
      </c>
      <c r="N91" s="28">
        <f t="shared" si="49"/>
        <v>0.006076620370149613</v>
      </c>
      <c r="O91" s="27" t="s">
        <v>1049</v>
      </c>
      <c r="P91" s="28">
        <f t="shared" si="50"/>
        <v>0.006084953706573557</v>
      </c>
      <c r="Q91" s="27" t="s">
        <v>1050</v>
      </c>
      <c r="R91" s="28">
        <f t="shared" si="51"/>
        <v>0.006204166666225151</v>
      </c>
      <c r="S91" s="27" t="s">
        <v>487</v>
      </c>
      <c r="T91" s="28">
        <f t="shared" si="52"/>
        <v>0.006026736111552627</v>
      </c>
      <c r="U91" s="27" t="s">
        <v>1051</v>
      </c>
      <c r="V91" s="28">
        <f t="shared" si="53"/>
        <v>0.006013425925263652</v>
      </c>
      <c r="W91" s="27" t="s">
        <v>1052</v>
      </c>
      <c r="X91" s="28">
        <f t="shared" si="54"/>
        <v>0.005798032405199828</v>
      </c>
      <c r="Y91" s="27" t="s">
        <v>1053</v>
      </c>
      <c r="Z91" s="28">
        <f t="shared" si="55"/>
        <v>0.005790393518077003</v>
      </c>
      <c r="AA91" s="21"/>
      <c r="AB91" s="28"/>
      <c r="AC91" s="21"/>
      <c r="AD91" s="28"/>
      <c r="AE91" s="21"/>
      <c r="AF91" s="28"/>
      <c r="AG91" s="21"/>
      <c r="AH91" s="28"/>
      <c r="AI91" s="21"/>
      <c r="AJ91" s="28"/>
      <c r="AK91" s="21"/>
      <c r="AL91" s="21"/>
      <c r="AM91" s="21">
        <v>10</v>
      </c>
      <c r="AN91" s="25">
        <v>0.06120509259259259</v>
      </c>
      <c r="AO91" s="26"/>
    </row>
    <row r="92" spans="1:41" ht="15">
      <c r="A92" s="21">
        <v>87</v>
      </c>
      <c r="B92" s="21">
        <v>33</v>
      </c>
      <c r="C92" s="21" t="s">
        <v>436</v>
      </c>
      <c r="D92" s="21" t="s">
        <v>1054</v>
      </c>
      <c r="E92" s="21">
        <v>1968</v>
      </c>
      <c r="F92" s="21" t="s">
        <v>83</v>
      </c>
      <c r="G92" s="27" t="s">
        <v>1055</v>
      </c>
      <c r="H92" s="28" t="s">
        <v>1055</v>
      </c>
      <c r="I92" s="27" t="s">
        <v>1056</v>
      </c>
      <c r="J92" s="28">
        <f aca="true" t="shared" si="57" ref="J92:J102">I92-H92</f>
        <v>0.006120717591709561</v>
      </c>
      <c r="K92" s="27" t="s">
        <v>1057</v>
      </c>
      <c r="L92" s="28">
        <f aca="true" t="shared" si="58" ref="L92:L102">K92-I92</f>
        <v>0.006124189816139362</v>
      </c>
      <c r="M92" s="27" t="s">
        <v>1058</v>
      </c>
      <c r="N92" s="28">
        <f aca="true" t="shared" si="59" ref="N92:N102">M92-K92</f>
        <v>0.006207638890654952</v>
      </c>
      <c r="O92" s="27" t="s">
        <v>1059</v>
      </c>
      <c r="P92" s="28">
        <f aca="true" t="shared" si="60" ref="P92:P102">O92-M92</f>
        <v>0.006223958333333333</v>
      </c>
      <c r="Q92" s="27" t="s">
        <v>1060</v>
      </c>
      <c r="R92" s="28">
        <f aca="true" t="shared" si="61" ref="R92:R102">Q92-O92</f>
        <v>0.006204629628746598</v>
      </c>
      <c r="S92" s="27" t="s">
        <v>1061</v>
      </c>
      <c r="T92" s="28">
        <f aca="true" t="shared" si="62" ref="T92:T102">S92-Q92</f>
        <v>0.006151504626980535</v>
      </c>
      <c r="U92" s="27" t="s">
        <v>85</v>
      </c>
      <c r="V92" s="28">
        <f aca="true" t="shared" si="63" ref="V92:V102">U92-S92</f>
        <v>0.00611145833576167</v>
      </c>
      <c r="W92" s="27" t="s">
        <v>441</v>
      </c>
      <c r="X92" s="28">
        <f aca="true" t="shared" si="64" ref="X92:X101">W92-U92</f>
        <v>0.0062090277782192935</v>
      </c>
      <c r="Y92" s="27" t="s">
        <v>142</v>
      </c>
      <c r="Z92" s="28">
        <f t="shared" si="55"/>
        <v>0.006167824075177864</v>
      </c>
      <c r="AA92" s="21"/>
      <c r="AB92" s="28"/>
      <c r="AC92" s="21"/>
      <c r="AD92" s="28"/>
      <c r="AE92" s="21"/>
      <c r="AF92" s="28"/>
      <c r="AG92" s="21"/>
      <c r="AH92" s="28"/>
      <c r="AI92" s="21"/>
      <c r="AJ92" s="28"/>
      <c r="AK92" s="21"/>
      <c r="AL92" s="21"/>
      <c r="AM92" s="21">
        <v>10</v>
      </c>
      <c r="AN92" s="25">
        <v>0.06187025462962963</v>
      </c>
      <c r="AO92" s="26"/>
    </row>
    <row r="93" spans="1:41" ht="15">
      <c r="A93" s="21">
        <v>88</v>
      </c>
      <c r="B93" s="21">
        <v>69</v>
      </c>
      <c r="C93" s="21" t="s">
        <v>436</v>
      </c>
      <c r="D93" s="21" t="s">
        <v>1062</v>
      </c>
      <c r="E93" s="21">
        <v>1969</v>
      </c>
      <c r="F93" s="21" t="s">
        <v>1063</v>
      </c>
      <c r="G93" s="27" t="s">
        <v>1064</v>
      </c>
      <c r="H93" s="28" t="s">
        <v>1064</v>
      </c>
      <c r="I93" s="27" t="s">
        <v>1065</v>
      </c>
      <c r="J93" s="28">
        <f t="shared" si="57"/>
        <v>0.006079629632057967</v>
      </c>
      <c r="K93" s="27" t="s">
        <v>1066</v>
      </c>
      <c r="L93" s="28">
        <f t="shared" si="58"/>
        <v>0.006060069446210508</v>
      </c>
      <c r="M93" s="27" t="s">
        <v>1067</v>
      </c>
      <c r="N93" s="28">
        <f t="shared" si="59"/>
        <v>0.006149652776894746</v>
      </c>
      <c r="O93" s="27" t="s">
        <v>1068</v>
      </c>
      <c r="P93" s="28">
        <f t="shared" si="60"/>
        <v>0.006120601848319725</v>
      </c>
      <c r="Q93" s="27" t="s">
        <v>1069</v>
      </c>
      <c r="R93" s="28">
        <f t="shared" si="61"/>
        <v>0.00613807870833962</v>
      </c>
      <c r="S93" s="27" t="s">
        <v>1070</v>
      </c>
      <c r="T93" s="28">
        <f t="shared" si="62"/>
        <v>0.006195254629408872</v>
      </c>
      <c r="U93" s="27" t="s">
        <v>1071</v>
      </c>
      <c r="V93" s="28">
        <f t="shared" si="63"/>
        <v>0.006197337960755384</v>
      </c>
      <c r="W93" s="27" t="s">
        <v>1072</v>
      </c>
      <c r="X93" s="28">
        <f t="shared" si="64"/>
        <v>0.006269791667108182</v>
      </c>
      <c r="Y93" s="27" t="s">
        <v>699</v>
      </c>
      <c r="Z93" s="28">
        <f t="shared" si="55"/>
        <v>0.005939120368825065</v>
      </c>
      <c r="AA93" s="21"/>
      <c r="AB93" s="28"/>
      <c r="AC93" s="21"/>
      <c r="AD93" s="28"/>
      <c r="AE93" s="21"/>
      <c r="AF93" s="28"/>
      <c r="AG93" s="21"/>
      <c r="AH93" s="28"/>
      <c r="AI93" s="21"/>
      <c r="AJ93" s="28"/>
      <c r="AK93" s="21"/>
      <c r="AL93" s="21"/>
      <c r="AM93" s="21">
        <v>10</v>
      </c>
      <c r="AN93" s="25">
        <v>0.061902199074074064</v>
      </c>
      <c r="AO93" s="26"/>
    </row>
    <row r="94" spans="1:41" ht="15">
      <c r="A94" s="21">
        <v>89</v>
      </c>
      <c r="B94" s="21">
        <v>111</v>
      </c>
      <c r="C94" s="21" t="s">
        <v>81</v>
      </c>
      <c r="D94" s="21" t="s">
        <v>1073</v>
      </c>
      <c r="E94" s="21">
        <v>1972</v>
      </c>
      <c r="F94" s="21"/>
      <c r="G94" s="27" t="s">
        <v>488</v>
      </c>
      <c r="H94" s="28" t="s">
        <v>488</v>
      </c>
      <c r="I94" s="27" t="s">
        <v>1074</v>
      </c>
      <c r="J94" s="28">
        <f t="shared" si="57"/>
        <v>0.005859606481260724</v>
      </c>
      <c r="K94" s="27" t="s">
        <v>1075</v>
      </c>
      <c r="L94" s="28">
        <f t="shared" si="58"/>
        <v>0.00591122685207261</v>
      </c>
      <c r="M94" s="27" t="s">
        <v>1076</v>
      </c>
      <c r="N94" s="28">
        <f t="shared" si="59"/>
        <v>0.0060025462949717485</v>
      </c>
      <c r="O94" s="27" t="s">
        <v>1077</v>
      </c>
      <c r="P94" s="28">
        <f t="shared" si="60"/>
        <v>0.006142939814814815</v>
      </c>
      <c r="Q94" s="27" t="s">
        <v>366</v>
      </c>
      <c r="R94" s="28">
        <f t="shared" si="61"/>
        <v>0.006059259259038502</v>
      </c>
      <c r="S94" s="27" t="s">
        <v>1078</v>
      </c>
      <c r="T94" s="28">
        <f t="shared" si="62"/>
        <v>0.0063190972197938846</v>
      </c>
      <c r="U94" s="27" t="s">
        <v>1079</v>
      </c>
      <c r="V94" s="28">
        <f t="shared" si="63"/>
        <v>0.006325925930782601</v>
      </c>
      <c r="W94" s="27" t="s">
        <v>1080</v>
      </c>
      <c r="X94" s="28">
        <f t="shared" si="64"/>
        <v>0.006929861108462016</v>
      </c>
      <c r="Y94" s="27" t="s">
        <v>1081</v>
      </c>
      <c r="Z94" s="28">
        <f t="shared" si="55"/>
        <v>0.006129282409394229</v>
      </c>
      <c r="AA94" s="21"/>
      <c r="AB94" s="28"/>
      <c r="AC94" s="21"/>
      <c r="AD94" s="28"/>
      <c r="AE94" s="21"/>
      <c r="AF94" s="28"/>
      <c r="AG94" s="21"/>
      <c r="AH94" s="28"/>
      <c r="AI94" s="21"/>
      <c r="AJ94" s="28"/>
      <c r="AK94" s="21"/>
      <c r="AL94" s="21"/>
      <c r="AM94" s="21">
        <v>10</v>
      </c>
      <c r="AN94" s="25">
        <v>0.062315625000000006</v>
      </c>
      <c r="AO94" s="26"/>
    </row>
    <row r="95" spans="1:41" ht="15">
      <c r="A95" s="21">
        <v>90</v>
      </c>
      <c r="B95" s="21">
        <v>7</v>
      </c>
      <c r="C95" s="21" t="s">
        <v>387</v>
      </c>
      <c r="D95" s="21" t="s">
        <v>1082</v>
      </c>
      <c r="E95" s="21">
        <v>1994</v>
      </c>
      <c r="F95" s="21" t="s">
        <v>65</v>
      </c>
      <c r="G95" s="27" t="s">
        <v>49</v>
      </c>
      <c r="H95" s="28" t="s">
        <v>49</v>
      </c>
      <c r="I95" s="27" t="s">
        <v>1083</v>
      </c>
      <c r="J95" s="28">
        <f t="shared" si="57"/>
        <v>0.0038329861119941427</v>
      </c>
      <c r="K95" s="27" t="s">
        <v>1084</v>
      </c>
      <c r="L95" s="28">
        <f t="shared" si="58"/>
        <v>0.003919212961638416</v>
      </c>
      <c r="M95" s="27" t="s">
        <v>1085</v>
      </c>
      <c r="N95" s="28">
        <f t="shared" si="59"/>
        <v>0.0038495370359332474</v>
      </c>
      <c r="O95" s="27" t="s">
        <v>555</v>
      </c>
      <c r="P95" s="28">
        <f t="shared" si="60"/>
        <v>0.003824421294309475</v>
      </c>
      <c r="Q95" s="27" t="s">
        <v>1086</v>
      </c>
      <c r="R95" s="28">
        <f t="shared" si="61"/>
        <v>0.003868634259259259</v>
      </c>
      <c r="S95" s="27" t="s">
        <v>1087</v>
      </c>
      <c r="T95" s="28">
        <f t="shared" si="62"/>
        <v>0.0038736111146432384</v>
      </c>
      <c r="U95" s="27" t="s">
        <v>1088</v>
      </c>
      <c r="V95" s="28">
        <f t="shared" si="63"/>
        <v>0.004017824072528768</v>
      </c>
      <c r="W95" s="27" t="s">
        <v>1089</v>
      </c>
      <c r="X95" s="28">
        <f t="shared" si="64"/>
        <v>0.004217476850306546</v>
      </c>
      <c r="Y95" s="21"/>
      <c r="Z95" s="28"/>
      <c r="AA95" s="21"/>
      <c r="AB95" s="28"/>
      <c r="AC95" s="21"/>
      <c r="AD95" s="28"/>
      <c r="AE95" s="21"/>
      <c r="AF95" s="28"/>
      <c r="AG95" s="21"/>
      <c r="AH95" s="28"/>
      <c r="AI95" s="21"/>
      <c r="AJ95" s="28"/>
      <c r="AK95" s="21"/>
      <c r="AL95" s="21"/>
      <c r="AM95" s="21">
        <v>9</v>
      </c>
      <c r="AN95" s="25">
        <v>0.0351494212962963</v>
      </c>
      <c r="AO95" s="26"/>
    </row>
    <row r="96" spans="1:41" ht="15">
      <c r="A96" s="21">
        <v>91</v>
      </c>
      <c r="B96" s="21">
        <v>74</v>
      </c>
      <c r="C96" s="21" t="s">
        <v>28</v>
      </c>
      <c r="D96" s="21" t="s">
        <v>1090</v>
      </c>
      <c r="E96" s="21">
        <v>1992</v>
      </c>
      <c r="F96" s="21" t="s">
        <v>100</v>
      </c>
      <c r="G96" s="27" t="s">
        <v>868</v>
      </c>
      <c r="H96" s="28" t="s">
        <v>868</v>
      </c>
      <c r="I96" s="27" t="s">
        <v>1091</v>
      </c>
      <c r="J96" s="28">
        <f t="shared" si="57"/>
        <v>0.006108449073853316</v>
      </c>
      <c r="K96" s="27" t="s">
        <v>1092</v>
      </c>
      <c r="L96" s="28">
        <f t="shared" si="58"/>
        <v>0.0057413194466520235</v>
      </c>
      <c r="M96" s="27" t="s">
        <v>1093</v>
      </c>
      <c r="N96" s="28">
        <f t="shared" si="59"/>
        <v>0.006143287033946425</v>
      </c>
      <c r="O96" s="27" t="s">
        <v>1094</v>
      </c>
      <c r="P96" s="28">
        <f t="shared" si="60"/>
        <v>0.0062248842583762275</v>
      </c>
      <c r="Q96" s="27" t="s">
        <v>1095</v>
      </c>
      <c r="R96" s="28">
        <f t="shared" si="61"/>
        <v>0.00660370370304143</v>
      </c>
      <c r="S96" s="27" t="s">
        <v>1096</v>
      </c>
      <c r="T96" s="28">
        <f t="shared" si="62"/>
        <v>0.006048148153004823</v>
      </c>
      <c r="U96" s="27" t="s">
        <v>1097</v>
      </c>
      <c r="V96" s="28">
        <f t="shared" si="63"/>
        <v>0.006252083331346512</v>
      </c>
      <c r="W96" s="27" t="s">
        <v>332</v>
      </c>
      <c r="X96" s="28">
        <f t="shared" si="64"/>
        <v>0.0064673611080205</v>
      </c>
      <c r="Y96" s="21"/>
      <c r="Z96" s="28"/>
      <c r="AA96" s="21"/>
      <c r="AB96" s="28"/>
      <c r="AC96" s="21"/>
      <c r="AD96" s="28"/>
      <c r="AE96" s="21"/>
      <c r="AF96" s="28"/>
      <c r="AG96" s="21"/>
      <c r="AH96" s="28"/>
      <c r="AI96" s="21"/>
      <c r="AJ96" s="28"/>
      <c r="AK96" s="21"/>
      <c r="AL96" s="21"/>
      <c r="AM96" s="21">
        <v>9</v>
      </c>
      <c r="AN96" s="25">
        <v>0.05547152777777777</v>
      </c>
      <c r="AO96" s="26"/>
    </row>
    <row r="97" spans="1:41" ht="15">
      <c r="A97" s="21">
        <v>92</v>
      </c>
      <c r="B97" s="21">
        <v>102</v>
      </c>
      <c r="C97" s="21" t="s">
        <v>81</v>
      </c>
      <c r="D97" s="21" t="s">
        <v>1098</v>
      </c>
      <c r="E97" s="21">
        <v>1964</v>
      </c>
      <c r="F97" s="21" t="s">
        <v>591</v>
      </c>
      <c r="G97" s="27" t="s">
        <v>1099</v>
      </c>
      <c r="H97" s="28" t="s">
        <v>1099</v>
      </c>
      <c r="I97" s="27" t="s">
        <v>1100</v>
      </c>
      <c r="J97" s="28">
        <f t="shared" si="57"/>
        <v>0.006058680553127218</v>
      </c>
      <c r="K97" s="27" t="s">
        <v>1101</v>
      </c>
      <c r="L97" s="28">
        <f t="shared" si="58"/>
        <v>0.0060666666704195515</v>
      </c>
      <c r="M97" s="27" t="s">
        <v>1102</v>
      </c>
      <c r="N97" s="28">
        <f t="shared" si="59"/>
        <v>0.006122800923056073</v>
      </c>
      <c r="O97" s="27" t="s">
        <v>56</v>
      </c>
      <c r="P97" s="28">
        <f t="shared" si="60"/>
        <v>0.006138425927471231</v>
      </c>
      <c r="Q97" s="27" t="s">
        <v>1103</v>
      </c>
      <c r="R97" s="28">
        <f t="shared" si="61"/>
        <v>0.006033333330242722</v>
      </c>
      <c r="S97" s="27" t="s">
        <v>1104</v>
      </c>
      <c r="T97" s="28">
        <f t="shared" si="62"/>
        <v>0.006103009261466839</v>
      </c>
      <c r="U97" s="27" t="s">
        <v>1105</v>
      </c>
      <c r="V97" s="28">
        <f t="shared" si="63"/>
        <v>0.0064667824076281655</v>
      </c>
      <c r="W97" s="27" t="s">
        <v>1106</v>
      </c>
      <c r="X97" s="28">
        <f t="shared" si="64"/>
        <v>0.006695023145940569</v>
      </c>
      <c r="Y97" s="21"/>
      <c r="Z97" s="28"/>
      <c r="AA97" s="21"/>
      <c r="AB97" s="28"/>
      <c r="AC97" s="21"/>
      <c r="AD97" s="28"/>
      <c r="AE97" s="21"/>
      <c r="AF97" s="28"/>
      <c r="AG97" s="21"/>
      <c r="AH97" s="28"/>
      <c r="AI97" s="21"/>
      <c r="AJ97" s="28"/>
      <c r="AK97" s="21"/>
      <c r="AL97" s="21"/>
      <c r="AM97" s="21">
        <v>9</v>
      </c>
      <c r="AN97" s="25">
        <v>0.056408564814814814</v>
      </c>
      <c r="AO97" s="26"/>
    </row>
    <row r="98" spans="1:41" ht="15">
      <c r="A98" s="21">
        <v>93</v>
      </c>
      <c r="B98" s="21">
        <v>105</v>
      </c>
      <c r="C98" s="21" t="s">
        <v>321</v>
      </c>
      <c r="D98" s="21" t="s">
        <v>1107</v>
      </c>
      <c r="E98" s="21">
        <v>1962</v>
      </c>
      <c r="F98" s="21" t="s">
        <v>1108</v>
      </c>
      <c r="G98" s="27" t="s">
        <v>1109</v>
      </c>
      <c r="H98" s="28" t="s">
        <v>1109</v>
      </c>
      <c r="I98" s="27" t="s">
        <v>1110</v>
      </c>
      <c r="J98" s="28">
        <f t="shared" si="57"/>
        <v>0.00584837962631826</v>
      </c>
      <c r="K98" s="27" t="s">
        <v>841</v>
      </c>
      <c r="L98" s="28">
        <f t="shared" si="58"/>
        <v>0.006352314816580878</v>
      </c>
      <c r="M98" s="27" t="s">
        <v>1111</v>
      </c>
      <c r="N98" s="28">
        <f t="shared" si="59"/>
        <v>0.006455671296075539</v>
      </c>
      <c r="O98" s="27" t="s">
        <v>1112</v>
      </c>
      <c r="P98" s="28">
        <f t="shared" si="60"/>
        <v>0.006458333333333333</v>
      </c>
      <c r="Q98" s="27" t="s">
        <v>1113</v>
      </c>
      <c r="R98" s="28">
        <f t="shared" si="61"/>
        <v>0.006374421296296296</v>
      </c>
      <c r="S98" s="27" t="s">
        <v>1114</v>
      </c>
      <c r="T98" s="28">
        <f t="shared" si="62"/>
        <v>0.006688310183860638</v>
      </c>
      <c r="U98" s="27" t="s">
        <v>1115</v>
      </c>
      <c r="V98" s="28">
        <f t="shared" si="63"/>
        <v>0.006426736110890353</v>
      </c>
      <c r="W98" s="27" t="s">
        <v>434</v>
      </c>
      <c r="X98" s="28">
        <f t="shared" si="64"/>
        <v>0.006502893522933677</v>
      </c>
      <c r="Y98" s="21"/>
      <c r="Z98" s="28"/>
      <c r="AA98" s="21"/>
      <c r="AB98" s="28"/>
      <c r="AC98" s="21"/>
      <c r="AD98" s="28"/>
      <c r="AE98" s="21"/>
      <c r="AF98" s="28"/>
      <c r="AG98" s="21"/>
      <c r="AH98" s="28"/>
      <c r="AI98" s="21"/>
      <c r="AJ98" s="28"/>
      <c r="AK98" s="21"/>
      <c r="AL98" s="21"/>
      <c r="AM98" s="21">
        <v>9</v>
      </c>
      <c r="AN98" s="25">
        <v>0.05696527777777777</v>
      </c>
      <c r="AO98" s="26"/>
    </row>
    <row r="99" spans="1:41" ht="15">
      <c r="A99" s="21">
        <v>94</v>
      </c>
      <c r="B99" s="21">
        <v>110</v>
      </c>
      <c r="C99" s="21" t="s">
        <v>28</v>
      </c>
      <c r="D99" s="21" t="s">
        <v>1116</v>
      </c>
      <c r="E99" s="21">
        <v>1986</v>
      </c>
      <c r="F99" s="21" t="s">
        <v>100</v>
      </c>
      <c r="G99" s="27" t="s">
        <v>1117</v>
      </c>
      <c r="H99" s="28" t="s">
        <v>1117</v>
      </c>
      <c r="I99" s="27" t="s">
        <v>754</v>
      </c>
      <c r="J99" s="28">
        <f t="shared" si="57"/>
        <v>0.0056307870370370374</v>
      </c>
      <c r="K99" s="27" t="s">
        <v>1118</v>
      </c>
      <c r="L99" s="28">
        <f t="shared" si="58"/>
        <v>0.005733564810620414</v>
      </c>
      <c r="M99" s="27" t="s">
        <v>1119</v>
      </c>
      <c r="N99" s="28">
        <f t="shared" si="59"/>
        <v>0.005813310184964427</v>
      </c>
      <c r="O99" s="27" t="s">
        <v>1120</v>
      </c>
      <c r="P99" s="28">
        <f t="shared" si="60"/>
        <v>0.0063050925952416875</v>
      </c>
      <c r="Q99" s="27" t="s">
        <v>1121</v>
      </c>
      <c r="R99" s="28">
        <f t="shared" si="61"/>
        <v>0.0060168981496934535</v>
      </c>
      <c r="S99" s="27" t="s">
        <v>1122</v>
      </c>
      <c r="T99" s="28">
        <f t="shared" si="62"/>
        <v>0.0059899305524649445</v>
      </c>
      <c r="U99" s="27" t="s">
        <v>1123</v>
      </c>
      <c r="V99" s="28">
        <f t="shared" si="63"/>
        <v>0.006593287040789922</v>
      </c>
      <c r="W99" s="27" t="s">
        <v>1124</v>
      </c>
      <c r="X99" s="28">
        <f t="shared" si="64"/>
        <v>0.006782523145278295</v>
      </c>
      <c r="Y99" s="21"/>
      <c r="Z99" s="28"/>
      <c r="AA99" s="21"/>
      <c r="AB99" s="28"/>
      <c r="AC99" s="21"/>
      <c r="AD99" s="28"/>
      <c r="AE99" s="21"/>
      <c r="AF99" s="28"/>
      <c r="AG99" s="21"/>
      <c r="AH99" s="28"/>
      <c r="AI99" s="21"/>
      <c r="AJ99" s="28"/>
      <c r="AK99" s="21"/>
      <c r="AL99" s="21"/>
      <c r="AM99" s="21">
        <v>9</v>
      </c>
      <c r="AN99" s="25">
        <v>0.05871574074074074</v>
      </c>
      <c r="AO99" s="26"/>
    </row>
    <row r="100" spans="1:41" ht="15">
      <c r="A100" s="21">
        <v>95</v>
      </c>
      <c r="B100" s="21">
        <v>116</v>
      </c>
      <c r="C100" s="21" t="s">
        <v>738</v>
      </c>
      <c r="D100" s="21" t="s">
        <v>1125</v>
      </c>
      <c r="E100" s="21">
        <v>1947</v>
      </c>
      <c r="F100" s="21"/>
      <c r="G100" s="27" t="s">
        <v>1039</v>
      </c>
      <c r="H100" s="28" t="s">
        <v>1039</v>
      </c>
      <c r="I100" s="27" t="s">
        <v>1040</v>
      </c>
      <c r="J100" s="28">
        <f t="shared" si="57"/>
        <v>0.006172106481260723</v>
      </c>
      <c r="K100" s="27" t="s">
        <v>1126</v>
      </c>
      <c r="L100" s="28">
        <f t="shared" si="58"/>
        <v>0.006412731480819208</v>
      </c>
      <c r="M100" s="27" t="s">
        <v>1127</v>
      </c>
      <c r="N100" s="28">
        <f t="shared" si="59"/>
        <v>0.006190740742065289</v>
      </c>
      <c r="O100" s="27" t="s">
        <v>1128</v>
      </c>
      <c r="P100" s="28">
        <f t="shared" si="60"/>
        <v>0.006296759258817743</v>
      </c>
      <c r="Q100" s="27" t="s">
        <v>472</v>
      </c>
      <c r="R100" s="28">
        <f t="shared" si="61"/>
        <v>0.006460532408069681</v>
      </c>
      <c r="S100" s="27" t="s">
        <v>1129</v>
      </c>
      <c r="T100" s="28">
        <f t="shared" si="62"/>
        <v>0.00638958333267106</v>
      </c>
      <c r="U100" s="27" t="s">
        <v>1130</v>
      </c>
      <c r="V100" s="28">
        <f t="shared" si="63"/>
        <v>0.007367939816580878</v>
      </c>
      <c r="W100" s="27" t="s">
        <v>1131</v>
      </c>
      <c r="X100" s="28">
        <f t="shared" si="64"/>
        <v>0.006718171294088717</v>
      </c>
      <c r="Y100" s="21"/>
      <c r="Z100" s="28"/>
      <c r="AA100" s="21"/>
      <c r="AB100" s="28"/>
      <c r="AC100" s="21"/>
      <c r="AD100" s="28"/>
      <c r="AE100" s="21"/>
      <c r="AF100" s="28"/>
      <c r="AG100" s="21"/>
      <c r="AH100" s="28"/>
      <c r="AI100" s="21"/>
      <c r="AJ100" s="28"/>
      <c r="AK100" s="21"/>
      <c r="AL100" s="21"/>
      <c r="AM100" s="21">
        <v>9</v>
      </c>
      <c r="AN100" s="25">
        <v>0.058767824074074076</v>
      </c>
      <c r="AO100" s="26"/>
    </row>
    <row r="101" spans="1:41" ht="15">
      <c r="A101" s="21">
        <v>96</v>
      </c>
      <c r="B101" s="21">
        <v>108</v>
      </c>
      <c r="C101" s="21" t="s">
        <v>659</v>
      </c>
      <c r="D101" s="21" t="s">
        <v>1132</v>
      </c>
      <c r="E101" s="21">
        <v>1999</v>
      </c>
      <c r="F101" s="21" t="s">
        <v>1009</v>
      </c>
      <c r="G101" s="27" t="s">
        <v>1133</v>
      </c>
      <c r="H101" s="28" t="s">
        <v>1133</v>
      </c>
      <c r="I101" s="27" t="s">
        <v>1134</v>
      </c>
      <c r="J101" s="28">
        <f t="shared" si="57"/>
        <v>0.005861458331346512</v>
      </c>
      <c r="K101" s="27" t="s">
        <v>854</v>
      </c>
      <c r="L101" s="28">
        <f t="shared" si="58"/>
        <v>0.006676041671523341</v>
      </c>
      <c r="M101" s="27" t="s">
        <v>1135</v>
      </c>
      <c r="N101" s="28">
        <f t="shared" si="59"/>
        <v>0.0061929398112826875</v>
      </c>
      <c r="O101" s="27" t="s">
        <v>1136</v>
      </c>
      <c r="P101" s="28">
        <f t="shared" si="60"/>
        <v>0.006875115743389836</v>
      </c>
      <c r="Q101" s="27" t="s">
        <v>1137</v>
      </c>
      <c r="R101" s="28">
        <f t="shared" si="61"/>
        <v>0.006990162034829457</v>
      </c>
      <c r="S101" s="27" t="s">
        <v>42</v>
      </c>
      <c r="T101" s="28">
        <f t="shared" si="62"/>
        <v>0.0074790509265881995</v>
      </c>
      <c r="U101" s="27" t="s">
        <v>1084</v>
      </c>
      <c r="V101" s="28">
        <f t="shared" si="63"/>
        <v>0.0069896990723080105</v>
      </c>
      <c r="W101" s="27" t="s">
        <v>1138</v>
      </c>
      <c r="X101" s="28">
        <f t="shared" si="64"/>
        <v>0.005946874999337726</v>
      </c>
      <c r="Y101" s="21"/>
      <c r="Z101" s="28"/>
      <c r="AA101" s="21"/>
      <c r="AB101" s="28"/>
      <c r="AC101" s="21"/>
      <c r="AD101" s="28"/>
      <c r="AE101" s="21"/>
      <c r="AF101" s="28"/>
      <c r="AG101" s="21"/>
      <c r="AH101" s="28"/>
      <c r="AI101" s="21"/>
      <c r="AJ101" s="28"/>
      <c r="AK101" s="21"/>
      <c r="AL101" s="21"/>
      <c r="AM101" s="21">
        <v>9</v>
      </c>
      <c r="AN101" s="25">
        <v>0.05911400462962963</v>
      </c>
      <c r="AO101" s="26"/>
    </row>
    <row r="102" spans="1:41" ht="15">
      <c r="A102" s="21">
        <v>97</v>
      </c>
      <c r="B102" s="21">
        <v>35</v>
      </c>
      <c r="C102" s="21" t="s">
        <v>321</v>
      </c>
      <c r="D102" s="21" t="s">
        <v>1139</v>
      </c>
      <c r="E102" s="21">
        <v>1938</v>
      </c>
      <c r="F102" s="21" t="s">
        <v>243</v>
      </c>
      <c r="G102" s="27" t="s">
        <v>1140</v>
      </c>
      <c r="H102" s="28" t="s">
        <v>1140</v>
      </c>
      <c r="I102" s="27" t="s">
        <v>376</v>
      </c>
      <c r="J102" s="28">
        <f t="shared" si="57"/>
        <v>0.0064186342557271325</v>
      </c>
      <c r="K102" s="27" t="s">
        <v>1141</v>
      </c>
      <c r="L102" s="28">
        <f t="shared" si="58"/>
        <v>0.007510069443119897</v>
      </c>
      <c r="M102" s="27" t="s">
        <v>1142</v>
      </c>
      <c r="N102" s="28">
        <f t="shared" si="59"/>
        <v>0.0071393518536179154</v>
      </c>
      <c r="O102" s="27" t="s">
        <v>234</v>
      </c>
      <c r="P102" s="28">
        <f t="shared" si="60"/>
        <v>0.0067729166701987935</v>
      </c>
      <c r="Q102" s="27" t="s">
        <v>1143</v>
      </c>
      <c r="R102" s="28">
        <f t="shared" si="61"/>
        <v>0.006871759256830922</v>
      </c>
      <c r="S102" s="27" t="s">
        <v>1144</v>
      </c>
      <c r="T102" s="28">
        <f t="shared" si="62"/>
        <v>0.007039930555555555</v>
      </c>
      <c r="U102" s="27" t="s">
        <v>1145</v>
      </c>
      <c r="V102" s="28">
        <f t="shared" si="63"/>
        <v>0.007542824071866495</v>
      </c>
      <c r="W102" s="21"/>
      <c r="X102" s="28"/>
      <c r="Y102" s="21"/>
      <c r="Z102" s="28"/>
      <c r="AA102" s="21"/>
      <c r="AB102" s="28"/>
      <c r="AC102" s="21"/>
      <c r="AD102" s="28"/>
      <c r="AE102" s="21"/>
      <c r="AF102" s="28"/>
      <c r="AG102" s="21"/>
      <c r="AH102" s="28"/>
      <c r="AI102" s="21"/>
      <c r="AJ102" s="28"/>
      <c r="AK102" s="21"/>
      <c r="AL102" s="21"/>
      <c r="AM102" s="21">
        <v>8</v>
      </c>
      <c r="AN102" s="25">
        <v>0.0564488425925926</v>
      </c>
      <c r="AO102" s="26"/>
    </row>
    <row r="103" spans="1:41" ht="15">
      <c r="A103" s="21">
        <v>98</v>
      </c>
      <c r="B103" s="21">
        <v>113</v>
      </c>
      <c r="C103" s="21" t="s">
        <v>321</v>
      </c>
      <c r="D103" s="21" t="s">
        <v>1146</v>
      </c>
      <c r="E103" s="21">
        <v>1958</v>
      </c>
      <c r="F103" s="21"/>
      <c r="G103" s="27" t="s">
        <v>1147</v>
      </c>
      <c r="H103" s="28" t="s">
        <v>1147</v>
      </c>
      <c r="I103" s="27" t="s">
        <v>1148</v>
      </c>
      <c r="J103" s="28">
        <f aca="true" t="shared" si="65" ref="J103:J121">I103-H103</f>
        <v>0.006703009257713954</v>
      </c>
      <c r="K103" s="27" t="s">
        <v>941</v>
      </c>
      <c r="L103" s="28">
        <f aca="true" t="shared" si="66" ref="L103:L120">K103-I103</f>
        <v>0.006696064814373299</v>
      </c>
      <c r="M103" s="27" t="s">
        <v>1149</v>
      </c>
      <c r="N103" s="28">
        <f aca="true" t="shared" si="67" ref="N103:N118">M103-K103</f>
        <v>0.007040277774687166</v>
      </c>
      <c r="O103" s="27" t="s">
        <v>1150</v>
      </c>
      <c r="P103" s="28">
        <f aca="true" t="shared" si="68" ref="P103:P117">O103-M103</f>
        <v>0.007162037039244617</v>
      </c>
      <c r="Q103" s="27" t="s">
        <v>1151</v>
      </c>
      <c r="R103" s="28">
        <f aca="true" t="shared" si="69" ref="R103:R112">Q103-O103</f>
        <v>0.007790740739416193</v>
      </c>
      <c r="S103" s="27" t="s">
        <v>1152</v>
      </c>
      <c r="T103" s="28">
        <f aca="true" t="shared" si="70" ref="T103:T110">S103-Q103</f>
        <v>0.008377777779543842</v>
      </c>
      <c r="U103" s="27" t="s">
        <v>1153</v>
      </c>
      <c r="V103" s="28">
        <f>U103-S103</f>
        <v>0.007613888890654953</v>
      </c>
      <c r="W103" s="21"/>
      <c r="X103" s="28"/>
      <c r="Y103" s="21"/>
      <c r="Z103" s="28"/>
      <c r="AA103" s="21"/>
      <c r="AB103" s="28"/>
      <c r="AC103" s="21"/>
      <c r="AD103" s="28"/>
      <c r="AE103" s="21"/>
      <c r="AF103" s="28"/>
      <c r="AG103" s="21"/>
      <c r="AH103" s="28"/>
      <c r="AI103" s="21"/>
      <c r="AJ103" s="28"/>
      <c r="AK103" s="21"/>
      <c r="AL103" s="21"/>
      <c r="AM103" s="21">
        <v>8</v>
      </c>
      <c r="AN103" s="25">
        <v>0.05812314814814815</v>
      </c>
      <c r="AO103" s="26"/>
    </row>
    <row r="104" spans="1:41" ht="15">
      <c r="A104" s="21">
        <v>99</v>
      </c>
      <c r="B104" s="21">
        <v>106</v>
      </c>
      <c r="C104" s="21" t="s">
        <v>321</v>
      </c>
      <c r="D104" s="21" t="s">
        <v>1154</v>
      </c>
      <c r="E104" s="21">
        <v>1953</v>
      </c>
      <c r="F104" s="21" t="s">
        <v>1155</v>
      </c>
      <c r="G104" s="27" t="s">
        <v>1156</v>
      </c>
      <c r="H104" s="28" t="s">
        <v>1156</v>
      </c>
      <c r="I104" s="27" t="s">
        <v>1157</v>
      </c>
      <c r="J104" s="28">
        <f t="shared" si="65"/>
        <v>0.006503819447976572</v>
      </c>
      <c r="K104" s="27" t="s">
        <v>1158</v>
      </c>
      <c r="L104" s="28">
        <f t="shared" si="66"/>
        <v>0.006744560185405943</v>
      </c>
      <c r="M104" s="27" t="s">
        <v>1087</v>
      </c>
      <c r="N104" s="28">
        <f t="shared" si="67"/>
        <v>0.0069827546289673555</v>
      </c>
      <c r="O104" s="27" t="s">
        <v>1159</v>
      </c>
      <c r="P104" s="28">
        <f t="shared" si="68"/>
        <v>0.006850462964287511</v>
      </c>
      <c r="Q104" s="27" t="s">
        <v>1160</v>
      </c>
      <c r="R104" s="35">
        <f t="shared" si="69"/>
        <v>0.010592824071645737</v>
      </c>
      <c r="S104" s="27" t="s">
        <v>729</v>
      </c>
      <c r="T104" s="28">
        <f t="shared" si="70"/>
        <v>0.0069648148174639105</v>
      </c>
      <c r="U104" s="27" t="s">
        <v>1161</v>
      </c>
      <c r="V104" s="28">
        <f>U104-S104</f>
        <v>0.007585763887122825</v>
      </c>
      <c r="W104" s="21"/>
      <c r="X104" s="28"/>
      <c r="Y104" s="21"/>
      <c r="Z104" s="28"/>
      <c r="AA104" s="21"/>
      <c r="AB104" s="28"/>
      <c r="AC104" s="21"/>
      <c r="AD104" s="28"/>
      <c r="AE104" s="21"/>
      <c r="AF104" s="28"/>
      <c r="AG104" s="21"/>
      <c r="AH104" s="28"/>
      <c r="AI104" s="21"/>
      <c r="AJ104" s="28"/>
      <c r="AK104" s="21"/>
      <c r="AL104" s="21"/>
      <c r="AM104" s="21">
        <v>8</v>
      </c>
      <c r="AN104" s="25">
        <v>0.058905787037037034</v>
      </c>
      <c r="AO104" s="26"/>
    </row>
    <row r="105" spans="1:41" ht="15">
      <c r="A105" s="21">
        <v>100</v>
      </c>
      <c r="B105" s="21">
        <v>38</v>
      </c>
      <c r="C105" s="21" t="s">
        <v>1162</v>
      </c>
      <c r="D105" s="21" t="s">
        <v>1163</v>
      </c>
      <c r="E105" s="21">
        <v>1956</v>
      </c>
      <c r="F105" s="21" t="s">
        <v>155</v>
      </c>
      <c r="G105" s="27" t="s">
        <v>1164</v>
      </c>
      <c r="H105" s="28" t="s">
        <v>1164</v>
      </c>
      <c r="I105" s="27" t="s">
        <v>1165</v>
      </c>
      <c r="J105" s="28">
        <f t="shared" si="65"/>
        <v>0.00738067129695857</v>
      </c>
      <c r="K105" s="27" t="s">
        <v>1166</v>
      </c>
      <c r="L105" s="28">
        <f t="shared" si="66"/>
        <v>0.007095949075840138</v>
      </c>
      <c r="M105" s="27" t="s">
        <v>1167</v>
      </c>
      <c r="N105" s="28">
        <f t="shared" si="67"/>
        <v>0.007230092590605771</v>
      </c>
      <c r="O105" s="27" t="s">
        <v>355</v>
      </c>
      <c r="P105" s="28">
        <f t="shared" si="68"/>
        <v>0.007347800924822136</v>
      </c>
      <c r="Q105" s="27" t="s">
        <v>1168</v>
      </c>
      <c r="R105" s="28">
        <f t="shared" si="69"/>
        <v>0.007348726855383979</v>
      </c>
      <c r="S105" s="27" t="s">
        <v>78</v>
      </c>
      <c r="T105" s="28">
        <f t="shared" si="70"/>
        <v>0.007653009256830922</v>
      </c>
      <c r="U105" s="27" t="s">
        <v>153</v>
      </c>
      <c r="V105" s="28">
        <f>U105-S105</f>
        <v>0.007830902779543842</v>
      </c>
      <c r="W105" s="21"/>
      <c r="X105" s="28"/>
      <c r="Y105" s="21"/>
      <c r="Z105" s="28"/>
      <c r="AA105" s="21"/>
      <c r="AB105" s="28"/>
      <c r="AC105" s="21"/>
      <c r="AD105" s="28"/>
      <c r="AE105" s="21"/>
      <c r="AF105" s="28"/>
      <c r="AG105" s="21"/>
      <c r="AH105" s="28"/>
      <c r="AI105" s="21"/>
      <c r="AJ105" s="28"/>
      <c r="AK105" s="21"/>
      <c r="AL105" s="21"/>
      <c r="AM105" s="21">
        <v>8</v>
      </c>
      <c r="AN105" s="25">
        <v>0.059315046296296296</v>
      </c>
      <c r="AO105" s="26"/>
    </row>
    <row r="106" spans="1:41" ht="15">
      <c r="A106" s="21">
        <v>101</v>
      </c>
      <c r="B106" s="21">
        <v>70</v>
      </c>
      <c r="C106" s="21" t="s">
        <v>436</v>
      </c>
      <c r="D106" s="21" t="s">
        <v>1169</v>
      </c>
      <c r="E106" s="21">
        <v>1972</v>
      </c>
      <c r="F106" s="21" t="s">
        <v>901</v>
      </c>
      <c r="G106" s="27" t="s">
        <v>1170</v>
      </c>
      <c r="H106" s="28" t="s">
        <v>1170</v>
      </c>
      <c r="I106" s="27" t="s">
        <v>1171</v>
      </c>
      <c r="J106" s="28">
        <f t="shared" si="65"/>
        <v>0.007354861111552627</v>
      </c>
      <c r="K106" s="27" t="s">
        <v>915</v>
      </c>
      <c r="L106" s="28">
        <f t="shared" si="66"/>
        <v>0.007597916667108183</v>
      </c>
      <c r="M106" s="27" t="s">
        <v>1172</v>
      </c>
      <c r="N106" s="28">
        <f t="shared" si="67"/>
        <v>0.007483796295192507</v>
      </c>
      <c r="O106" s="27" t="s">
        <v>1173</v>
      </c>
      <c r="P106" s="28">
        <f t="shared" si="68"/>
        <v>0.007583796293647201</v>
      </c>
      <c r="Q106" s="27" t="s">
        <v>1174</v>
      </c>
      <c r="R106" s="28">
        <f t="shared" si="69"/>
        <v>0.007908680554893282</v>
      </c>
      <c r="S106" s="27" t="s">
        <v>1175</v>
      </c>
      <c r="T106" s="28">
        <f t="shared" si="70"/>
        <v>0.00814733796649509</v>
      </c>
      <c r="U106" s="27" t="s">
        <v>1176</v>
      </c>
      <c r="V106" s="28">
        <f>U106-S106</f>
        <v>0.007464930553127218</v>
      </c>
      <c r="W106" s="21"/>
      <c r="X106" s="28"/>
      <c r="Y106" s="21"/>
      <c r="Z106" s="28"/>
      <c r="AA106" s="21"/>
      <c r="AB106" s="28"/>
      <c r="AC106" s="21"/>
      <c r="AD106" s="28"/>
      <c r="AE106" s="21"/>
      <c r="AF106" s="28"/>
      <c r="AG106" s="21"/>
      <c r="AH106" s="28"/>
      <c r="AI106" s="21"/>
      <c r="AJ106" s="28"/>
      <c r="AK106" s="21"/>
      <c r="AL106" s="21"/>
      <c r="AM106" s="21">
        <v>8</v>
      </c>
      <c r="AN106" s="25">
        <v>0.06132395833333334</v>
      </c>
      <c r="AO106" s="26"/>
    </row>
    <row r="107" spans="1:41" ht="15">
      <c r="A107" s="21">
        <v>102</v>
      </c>
      <c r="B107" s="21">
        <v>53</v>
      </c>
      <c r="C107" s="21" t="s">
        <v>1007</v>
      </c>
      <c r="D107" s="21" t="s">
        <v>1177</v>
      </c>
      <c r="E107" s="21">
        <v>2001</v>
      </c>
      <c r="F107" s="21" t="s">
        <v>578</v>
      </c>
      <c r="G107" s="27" t="s">
        <v>1178</v>
      </c>
      <c r="H107" s="28" t="s">
        <v>1178</v>
      </c>
      <c r="I107" s="27" t="s">
        <v>1179</v>
      </c>
      <c r="J107" s="28">
        <f t="shared" si="65"/>
        <v>0.006965509261246081</v>
      </c>
      <c r="K107" s="27" t="s">
        <v>1180</v>
      </c>
      <c r="L107" s="28">
        <f t="shared" si="66"/>
        <v>0.007089004626980535</v>
      </c>
      <c r="M107" s="27" t="s">
        <v>1181</v>
      </c>
      <c r="N107" s="28">
        <f t="shared" si="67"/>
        <v>0.007458564815697847</v>
      </c>
      <c r="O107" s="27" t="s">
        <v>1182</v>
      </c>
      <c r="P107" s="28">
        <f t="shared" si="68"/>
        <v>0.008042361112656417</v>
      </c>
      <c r="Q107" s="27" t="s">
        <v>1183</v>
      </c>
      <c r="R107" s="28">
        <f t="shared" si="69"/>
        <v>0.007946180557763135</v>
      </c>
      <c r="S107" s="27" t="s">
        <v>276</v>
      </c>
      <c r="T107" s="28">
        <f t="shared" si="70"/>
        <v>0.008721064814814815</v>
      </c>
      <c r="U107" s="27" t="s">
        <v>1158</v>
      </c>
      <c r="V107" s="28">
        <f>U107-S107</f>
        <v>0.00808599536617597</v>
      </c>
      <c r="W107" s="21"/>
      <c r="X107" s="28"/>
      <c r="Y107" s="21"/>
      <c r="Z107" s="28"/>
      <c r="AA107" s="21"/>
      <c r="AB107" s="28"/>
      <c r="AC107" s="21"/>
      <c r="AD107" s="28"/>
      <c r="AE107" s="21"/>
      <c r="AF107" s="28"/>
      <c r="AG107" s="21"/>
      <c r="AH107" s="28"/>
      <c r="AI107" s="21"/>
      <c r="AJ107" s="28"/>
      <c r="AK107" s="21"/>
      <c r="AL107" s="21"/>
      <c r="AM107" s="21">
        <v>8</v>
      </c>
      <c r="AN107" s="25">
        <v>0.06159351851851852</v>
      </c>
      <c r="AO107" s="26"/>
    </row>
    <row r="108" spans="1:41" ht="15">
      <c r="A108" s="21">
        <v>103</v>
      </c>
      <c r="B108" s="21">
        <v>99</v>
      </c>
      <c r="C108" s="21" t="s">
        <v>81</v>
      </c>
      <c r="D108" s="21" t="s">
        <v>1184</v>
      </c>
      <c r="E108" s="21">
        <v>1965</v>
      </c>
      <c r="F108" s="21" t="s">
        <v>100</v>
      </c>
      <c r="G108" s="27" t="s">
        <v>1185</v>
      </c>
      <c r="H108" s="28" t="s">
        <v>1185</v>
      </c>
      <c r="I108" s="27" t="s">
        <v>1186</v>
      </c>
      <c r="J108" s="28">
        <f t="shared" si="65"/>
        <v>0.0074487268538386735</v>
      </c>
      <c r="K108" s="27" t="s">
        <v>1187</v>
      </c>
      <c r="L108" s="28">
        <f t="shared" si="66"/>
        <v>0.008191319444665203</v>
      </c>
      <c r="M108" s="27" t="s">
        <v>1188</v>
      </c>
      <c r="N108" s="28">
        <f t="shared" si="67"/>
        <v>0.00817615740829044</v>
      </c>
      <c r="O108" s="27" t="s">
        <v>1189</v>
      </c>
      <c r="P108" s="28">
        <f t="shared" si="68"/>
        <v>0.007878356482143755</v>
      </c>
      <c r="Q108" s="27" t="s">
        <v>1023</v>
      </c>
      <c r="R108" s="28">
        <f t="shared" si="69"/>
        <v>0.00800219907252877</v>
      </c>
      <c r="S108" s="27" t="s">
        <v>1190</v>
      </c>
      <c r="T108" s="28">
        <f t="shared" si="70"/>
        <v>0.008087847221780707</v>
      </c>
      <c r="U108" s="21"/>
      <c r="V108" s="28"/>
      <c r="W108" s="21"/>
      <c r="X108" s="28"/>
      <c r="Y108" s="21"/>
      <c r="Z108" s="28"/>
      <c r="AA108" s="21"/>
      <c r="AB108" s="28"/>
      <c r="AC108" s="21"/>
      <c r="AD108" s="28"/>
      <c r="AE108" s="21"/>
      <c r="AF108" s="28"/>
      <c r="AG108" s="21"/>
      <c r="AH108" s="28"/>
      <c r="AI108" s="21"/>
      <c r="AJ108" s="28"/>
      <c r="AK108" s="21"/>
      <c r="AL108" s="21"/>
      <c r="AM108" s="21">
        <v>7</v>
      </c>
      <c r="AN108" s="25">
        <v>0.05540196759259259</v>
      </c>
      <c r="AO108" s="26"/>
    </row>
    <row r="109" spans="1:41" ht="15">
      <c r="A109" s="21">
        <v>104</v>
      </c>
      <c r="B109" s="21">
        <v>122</v>
      </c>
      <c r="C109" s="21" t="s">
        <v>1191</v>
      </c>
      <c r="D109" s="21" t="s">
        <v>1192</v>
      </c>
      <c r="E109" s="21">
        <v>2000</v>
      </c>
      <c r="F109" s="21"/>
      <c r="G109" s="27" t="s">
        <v>1193</v>
      </c>
      <c r="H109" s="28" t="s">
        <v>1193</v>
      </c>
      <c r="I109" s="27" t="s">
        <v>1194</v>
      </c>
      <c r="J109" s="28">
        <f t="shared" si="65"/>
        <v>0.007209722223105254</v>
      </c>
      <c r="K109" s="27" t="s">
        <v>1195</v>
      </c>
      <c r="L109" s="28">
        <f t="shared" si="66"/>
        <v>0.008322916665562877</v>
      </c>
      <c r="M109" s="27" t="s">
        <v>1196</v>
      </c>
      <c r="N109" s="28">
        <f t="shared" si="67"/>
        <v>0.008972222220014642</v>
      </c>
      <c r="O109" s="27" t="s">
        <v>1197</v>
      </c>
      <c r="P109" s="28">
        <f t="shared" si="68"/>
        <v>0.009793750003532126</v>
      </c>
      <c r="Q109" s="27" t="s">
        <v>1198</v>
      </c>
      <c r="R109" s="28">
        <f t="shared" si="69"/>
        <v>0.009094212960313867</v>
      </c>
      <c r="S109" s="27" t="s">
        <v>45</v>
      </c>
      <c r="T109" s="28">
        <f t="shared" si="70"/>
        <v>0.007199999999116968</v>
      </c>
      <c r="U109" s="21"/>
      <c r="V109" s="28"/>
      <c r="W109" s="21"/>
      <c r="X109" s="28"/>
      <c r="Y109" s="21"/>
      <c r="Z109" s="28"/>
      <c r="AA109" s="21"/>
      <c r="AB109" s="28"/>
      <c r="AC109" s="21"/>
      <c r="AD109" s="28"/>
      <c r="AE109" s="21"/>
      <c r="AF109" s="28"/>
      <c r="AG109" s="21"/>
      <c r="AH109" s="28"/>
      <c r="AI109" s="21"/>
      <c r="AJ109" s="28"/>
      <c r="AK109" s="21"/>
      <c r="AL109" s="21"/>
      <c r="AM109" s="21">
        <v>7</v>
      </c>
      <c r="AN109" s="25">
        <v>0.05786643518518518</v>
      </c>
      <c r="AO109" s="26"/>
    </row>
    <row r="110" spans="1:41" ht="15">
      <c r="A110" s="21">
        <v>105</v>
      </c>
      <c r="B110" s="21">
        <v>52</v>
      </c>
      <c r="C110" s="21" t="s">
        <v>1191</v>
      </c>
      <c r="D110" s="21" t="s">
        <v>1199</v>
      </c>
      <c r="E110" s="21">
        <v>2001</v>
      </c>
      <c r="F110" s="21" t="s">
        <v>578</v>
      </c>
      <c r="G110" s="27" t="s">
        <v>1200</v>
      </c>
      <c r="H110" s="28" t="s">
        <v>1200</v>
      </c>
      <c r="I110" s="27" t="s">
        <v>1201</v>
      </c>
      <c r="J110" s="28">
        <f t="shared" si="65"/>
        <v>0.008015046296296296</v>
      </c>
      <c r="K110" s="27" t="s">
        <v>1202</v>
      </c>
      <c r="L110" s="28">
        <f t="shared" si="66"/>
        <v>0.009231365742506804</v>
      </c>
      <c r="M110" s="27" t="s">
        <v>1203</v>
      </c>
      <c r="N110" s="28">
        <f t="shared" si="67"/>
        <v>0.009145138887343583</v>
      </c>
      <c r="O110" s="27" t="s">
        <v>1160</v>
      </c>
      <c r="P110" s="28">
        <f t="shared" si="68"/>
        <v>0.010064930557100862</v>
      </c>
      <c r="Q110" s="27" t="s">
        <v>1134</v>
      </c>
      <c r="R110" s="28">
        <f t="shared" si="69"/>
        <v>0.009272569445548233</v>
      </c>
      <c r="S110" s="27" t="s">
        <v>1204</v>
      </c>
      <c r="T110" s="28">
        <f t="shared" si="70"/>
        <v>0.008260532402329974</v>
      </c>
      <c r="U110" s="21"/>
      <c r="V110" s="28"/>
      <c r="W110" s="21"/>
      <c r="X110" s="28"/>
      <c r="Y110" s="21"/>
      <c r="Z110" s="28"/>
      <c r="AA110" s="21"/>
      <c r="AB110" s="28"/>
      <c r="AC110" s="21"/>
      <c r="AD110" s="28"/>
      <c r="AE110" s="21"/>
      <c r="AF110" s="28"/>
      <c r="AG110" s="21"/>
      <c r="AH110" s="28"/>
      <c r="AI110" s="21"/>
      <c r="AJ110" s="28"/>
      <c r="AK110" s="21"/>
      <c r="AL110" s="21"/>
      <c r="AM110" s="21">
        <v>7</v>
      </c>
      <c r="AN110" s="25">
        <v>0.06188645833333333</v>
      </c>
      <c r="AO110" s="26"/>
    </row>
    <row r="111" spans="1:41" ht="15">
      <c r="A111" s="21">
        <v>106</v>
      </c>
      <c r="B111" s="21">
        <v>66</v>
      </c>
      <c r="C111" s="21" t="s">
        <v>464</v>
      </c>
      <c r="D111" s="21" t="s">
        <v>1205</v>
      </c>
      <c r="E111" s="21">
        <v>1980</v>
      </c>
      <c r="F111" s="21" t="s">
        <v>1206</v>
      </c>
      <c r="G111" s="27" t="s">
        <v>1207</v>
      </c>
      <c r="H111" s="28" t="s">
        <v>1207</v>
      </c>
      <c r="I111" s="27" t="s">
        <v>831</v>
      </c>
      <c r="J111" s="28">
        <f t="shared" si="65"/>
        <v>0.008442013887343584</v>
      </c>
      <c r="K111" s="27" t="s">
        <v>848</v>
      </c>
      <c r="L111" s="28">
        <f t="shared" si="66"/>
        <v>0.008789351852955641</v>
      </c>
      <c r="M111" s="27" t="s">
        <v>497</v>
      </c>
      <c r="N111" s="28">
        <f t="shared" si="67"/>
        <v>0.009126736107799741</v>
      </c>
      <c r="O111" s="27" t="s">
        <v>1208</v>
      </c>
      <c r="P111" s="28">
        <f t="shared" si="68"/>
        <v>0.009305324074294833</v>
      </c>
      <c r="Q111" s="27" t="s">
        <v>1209</v>
      </c>
      <c r="R111" s="28">
        <f t="shared" si="69"/>
        <v>0.009456481481039966</v>
      </c>
      <c r="S111" s="21"/>
      <c r="T111" s="28"/>
      <c r="U111" s="21"/>
      <c r="V111" s="28"/>
      <c r="W111" s="21"/>
      <c r="X111" s="28"/>
      <c r="Y111" s="21"/>
      <c r="Z111" s="28"/>
      <c r="AA111" s="21"/>
      <c r="AB111" s="28"/>
      <c r="AC111" s="21"/>
      <c r="AD111" s="28"/>
      <c r="AE111" s="21"/>
      <c r="AF111" s="28"/>
      <c r="AG111" s="21"/>
      <c r="AH111" s="28"/>
      <c r="AI111" s="21"/>
      <c r="AJ111" s="28"/>
      <c r="AK111" s="21"/>
      <c r="AL111" s="21"/>
      <c r="AM111" s="21">
        <v>6</v>
      </c>
      <c r="AN111" s="25">
        <v>0.05400648148148148</v>
      </c>
      <c r="AO111" s="26"/>
    </row>
    <row r="112" spans="1:41" ht="15">
      <c r="A112" s="21">
        <v>107</v>
      </c>
      <c r="B112" s="21">
        <v>65</v>
      </c>
      <c r="C112" s="21" t="s">
        <v>464</v>
      </c>
      <c r="D112" s="21" t="s">
        <v>1210</v>
      </c>
      <c r="E112" s="21">
        <v>1989</v>
      </c>
      <c r="F112" s="21" t="s">
        <v>648</v>
      </c>
      <c r="G112" s="27" t="s">
        <v>1211</v>
      </c>
      <c r="H112" s="28" t="s">
        <v>1211</v>
      </c>
      <c r="I112" s="27" t="s">
        <v>878</v>
      </c>
      <c r="J112" s="28">
        <f t="shared" si="65"/>
        <v>0.009122222225975108</v>
      </c>
      <c r="K112" s="27" t="s">
        <v>379</v>
      </c>
      <c r="L112" s="28">
        <f t="shared" si="66"/>
        <v>0.008949074071866495</v>
      </c>
      <c r="M112" s="27" t="s">
        <v>1212</v>
      </c>
      <c r="N112" s="28">
        <f t="shared" si="67"/>
        <v>0.0094129629653913</v>
      </c>
      <c r="O112" s="27" t="s">
        <v>1213</v>
      </c>
      <c r="P112" s="28">
        <f t="shared" si="68"/>
        <v>0.00996736110912429</v>
      </c>
      <c r="Q112" s="27" t="s">
        <v>857</v>
      </c>
      <c r="R112" s="28">
        <f t="shared" si="69"/>
        <v>0.010266898147485874</v>
      </c>
      <c r="S112" s="21"/>
      <c r="T112" s="28"/>
      <c r="U112" s="21"/>
      <c r="V112" s="28"/>
      <c r="W112" s="21"/>
      <c r="X112" s="28"/>
      <c r="Y112" s="21"/>
      <c r="Z112" s="28"/>
      <c r="AA112" s="21"/>
      <c r="AB112" s="28"/>
      <c r="AC112" s="21"/>
      <c r="AD112" s="28"/>
      <c r="AE112" s="21"/>
      <c r="AF112" s="28"/>
      <c r="AG112" s="21"/>
      <c r="AH112" s="28"/>
      <c r="AI112" s="21"/>
      <c r="AJ112" s="28"/>
      <c r="AK112" s="21"/>
      <c r="AL112" s="21"/>
      <c r="AM112" s="21">
        <v>6</v>
      </c>
      <c r="AN112" s="25">
        <v>0.0574105324074074</v>
      </c>
      <c r="AO112" s="26"/>
    </row>
    <row r="113" spans="1:41" ht="15">
      <c r="A113" s="21">
        <v>108</v>
      </c>
      <c r="B113" s="21">
        <v>73</v>
      </c>
      <c r="C113" s="21" t="s">
        <v>28</v>
      </c>
      <c r="D113" s="21" t="s">
        <v>1214</v>
      </c>
      <c r="E113" s="21">
        <v>1992</v>
      </c>
      <c r="F113" s="21" t="s">
        <v>65</v>
      </c>
      <c r="G113" s="27" t="s">
        <v>1215</v>
      </c>
      <c r="H113" s="28" t="s">
        <v>1215</v>
      </c>
      <c r="I113" s="27" t="s">
        <v>1216</v>
      </c>
      <c r="J113" s="28">
        <f t="shared" si="65"/>
        <v>0.003647916664679845</v>
      </c>
      <c r="K113" s="27" t="s">
        <v>1217</v>
      </c>
      <c r="L113" s="28">
        <f t="shared" si="66"/>
        <v>0.004118171295634023</v>
      </c>
      <c r="M113" s="27" t="s">
        <v>1218</v>
      </c>
      <c r="N113" s="28">
        <f t="shared" si="67"/>
        <v>0.0038525462978416017</v>
      </c>
      <c r="O113" s="27" t="s">
        <v>910</v>
      </c>
      <c r="P113" s="28">
        <f t="shared" si="68"/>
        <v>0.0037677083302427223</v>
      </c>
      <c r="Q113" s="21"/>
      <c r="R113" s="28"/>
      <c r="S113" s="21"/>
      <c r="T113" s="28"/>
      <c r="U113" s="21"/>
      <c r="V113" s="28"/>
      <c r="W113" s="21"/>
      <c r="X113" s="28"/>
      <c r="Y113" s="21"/>
      <c r="Z113" s="28"/>
      <c r="AA113" s="21"/>
      <c r="AB113" s="28"/>
      <c r="AC113" s="21"/>
      <c r="AD113" s="28"/>
      <c r="AE113" s="21"/>
      <c r="AF113" s="28"/>
      <c r="AG113" s="21"/>
      <c r="AH113" s="28"/>
      <c r="AI113" s="21"/>
      <c r="AJ113" s="28"/>
      <c r="AK113" s="21"/>
      <c r="AL113" s="21"/>
      <c r="AM113" s="21">
        <v>5</v>
      </c>
      <c r="AN113" s="27" t="s">
        <v>910</v>
      </c>
      <c r="AO113" s="26"/>
    </row>
    <row r="114" spans="1:41" ht="15">
      <c r="A114" s="21">
        <v>109</v>
      </c>
      <c r="B114" s="21">
        <v>51</v>
      </c>
      <c r="C114" s="21" t="s">
        <v>1191</v>
      </c>
      <c r="D114" s="21" t="s">
        <v>1219</v>
      </c>
      <c r="E114" s="21">
        <v>2000</v>
      </c>
      <c r="F114" s="21" t="s">
        <v>83</v>
      </c>
      <c r="G114" s="27" t="s">
        <v>1220</v>
      </c>
      <c r="H114" s="28" t="s">
        <v>1220</v>
      </c>
      <c r="I114" s="27" t="s">
        <v>1221</v>
      </c>
      <c r="J114" s="28">
        <f t="shared" si="65"/>
        <v>0.0068047453683835486</v>
      </c>
      <c r="K114" s="27" t="s">
        <v>1222</v>
      </c>
      <c r="L114" s="28">
        <f t="shared" si="66"/>
        <v>0.007596643517414728</v>
      </c>
      <c r="M114" s="27" t="s">
        <v>1223</v>
      </c>
      <c r="N114" s="28">
        <f t="shared" si="67"/>
        <v>0.008611111111111111</v>
      </c>
      <c r="O114" s="27" t="s">
        <v>1224</v>
      </c>
      <c r="P114" s="28">
        <f t="shared" si="68"/>
        <v>0.008454050923939105</v>
      </c>
      <c r="Q114" s="21"/>
      <c r="R114" s="28"/>
      <c r="S114" s="21"/>
      <c r="T114" s="28"/>
      <c r="U114" s="21"/>
      <c r="V114" s="28"/>
      <c r="W114" s="21"/>
      <c r="X114" s="28"/>
      <c r="Y114" s="21"/>
      <c r="Z114" s="28"/>
      <c r="AA114" s="21"/>
      <c r="AB114" s="28"/>
      <c r="AC114" s="21"/>
      <c r="AD114" s="28"/>
      <c r="AE114" s="21"/>
      <c r="AF114" s="28"/>
      <c r="AG114" s="21"/>
      <c r="AH114" s="28"/>
      <c r="AI114" s="21"/>
      <c r="AJ114" s="28"/>
      <c r="AK114" s="21"/>
      <c r="AL114" s="21"/>
      <c r="AM114" s="21">
        <v>5</v>
      </c>
      <c r="AN114" s="25">
        <v>0.039131597222222224</v>
      </c>
      <c r="AO114" s="26"/>
    </row>
    <row r="115" spans="1:41" ht="15">
      <c r="A115" s="21">
        <v>110</v>
      </c>
      <c r="B115" s="21">
        <v>47</v>
      </c>
      <c r="C115" s="21" t="s">
        <v>1007</v>
      </c>
      <c r="D115" s="21" t="s">
        <v>1225</v>
      </c>
      <c r="E115" s="21">
        <v>2002</v>
      </c>
      <c r="F115" s="21" t="s">
        <v>1000</v>
      </c>
      <c r="G115" s="27" t="s">
        <v>1079</v>
      </c>
      <c r="H115" s="28" t="s">
        <v>1079</v>
      </c>
      <c r="I115" s="27" t="s">
        <v>462</v>
      </c>
      <c r="J115" s="28">
        <f t="shared" si="65"/>
        <v>0.008294791667549699</v>
      </c>
      <c r="K115" s="27" t="s">
        <v>1226</v>
      </c>
      <c r="L115" s="28">
        <f t="shared" si="66"/>
        <v>0.008097337964508268</v>
      </c>
      <c r="M115" s="27" t="s">
        <v>91</v>
      </c>
      <c r="N115" s="28">
        <f t="shared" si="67"/>
        <v>0.00837037036816279</v>
      </c>
      <c r="O115" s="27" t="s">
        <v>1227</v>
      </c>
      <c r="P115" s="28">
        <f t="shared" si="68"/>
        <v>0.008280439812827993</v>
      </c>
      <c r="Q115" s="21"/>
      <c r="R115" s="28"/>
      <c r="S115" s="21"/>
      <c r="T115" s="28"/>
      <c r="U115" s="21"/>
      <c r="V115" s="28"/>
      <c r="W115" s="21"/>
      <c r="X115" s="28"/>
      <c r="Y115" s="21"/>
      <c r="Z115" s="28"/>
      <c r="AA115" s="21"/>
      <c r="AB115" s="28"/>
      <c r="AC115" s="21"/>
      <c r="AD115" s="28"/>
      <c r="AE115" s="21"/>
      <c r="AF115" s="28"/>
      <c r="AG115" s="21"/>
      <c r="AH115" s="28"/>
      <c r="AI115" s="21"/>
      <c r="AJ115" s="28"/>
      <c r="AK115" s="21"/>
      <c r="AL115" s="21"/>
      <c r="AM115" s="21">
        <v>5</v>
      </c>
      <c r="AN115" s="25">
        <v>0.04063240740740741</v>
      </c>
      <c r="AO115" s="26"/>
    </row>
    <row r="116" spans="1:41" ht="15">
      <c r="A116" s="21">
        <v>111</v>
      </c>
      <c r="B116" s="21">
        <v>71</v>
      </c>
      <c r="C116" s="21" t="s">
        <v>1162</v>
      </c>
      <c r="D116" s="21" t="s">
        <v>1228</v>
      </c>
      <c r="E116" s="21">
        <v>1961</v>
      </c>
      <c r="F116" s="21" t="s">
        <v>527</v>
      </c>
      <c r="G116" s="27" t="s">
        <v>1229</v>
      </c>
      <c r="H116" s="28" t="s">
        <v>1229</v>
      </c>
      <c r="I116" s="27" t="s">
        <v>1230</v>
      </c>
      <c r="J116" s="28">
        <f t="shared" si="65"/>
        <v>0.011003356482143756</v>
      </c>
      <c r="K116" s="27" t="s">
        <v>1159</v>
      </c>
      <c r="L116" s="28">
        <f t="shared" si="66"/>
        <v>0.011455324071424978</v>
      </c>
      <c r="M116" s="27" t="s">
        <v>1231</v>
      </c>
      <c r="N116" s="28">
        <f t="shared" si="67"/>
        <v>0.01190023147949466</v>
      </c>
      <c r="O116" s="27" t="s">
        <v>141</v>
      </c>
      <c r="P116" s="28">
        <f t="shared" si="68"/>
        <v>0.011977314816580879</v>
      </c>
      <c r="Q116" s="21"/>
      <c r="R116" s="28"/>
      <c r="S116" s="21"/>
      <c r="T116" s="28"/>
      <c r="U116" s="21"/>
      <c r="V116" s="28"/>
      <c r="W116" s="21"/>
      <c r="X116" s="28"/>
      <c r="Y116" s="21"/>
      <c r="Z116" s="28"/>
      <c r="AA116" s="21"/>
      <c r="AB116" s="28"/>
      <c r="AC116" s="21"/>
      <c r="AD116" s="28"/>
      <c r="AE116" s="21"/>
      <c r="AF116" s="28"/>
      <c r="AG116" s="21"/>
      <c r="AH116" s="28"/>
      <c r="AI116" s="21"/>
      <c r="AJ116" s="28"/>
      <c r="AK116" s="21"/>
      <c r="AL116" s="21"/>
      <c r="AM116" s="21">
        <v>5</v>
      </c>
      <c r="AN116" s="25">
        <v>0.05764224537037037</v>
      </c>
      <c r="AO116" s="26"/>
    </row>
    <row r="117" spans="1:41" ht="15">
      <c r="A117" s="21">
        <v>112</v>
      </c>
      <c r="B117" s="21">
        <v>90</v>
      </c>
      <c r="C117" s="21" t="s">
        <v>1007</v>
      </c>
      <c r="D117" s="21" t="s">
        <v>1232</v>
      </c>
      <c r="E117" s="21">
        <v>2002</v>
      </c>
      <c r="F117" s="21" t="s">
        <v>100</v>
      </c>
      <c r="G117" s="27" t="s">
        <v>535</v>
      </c>
      <c r="H117" s="28" t="s">
        <v>535</v>
      </c>
      <c r="I117" s="27" t="s">
        <v>1233</v>
      </c>
      <c r="J117" s="28">
        <f t="shared" si="65"/>
        <v>0.012258333332008787</v>
      </c>
      <c r="K117" s="27" t="s">
        <v>1234</v>
      </c>
      <c r="L117" s="28">
        <f t="shared" si="66"/>
        <v>0.013193981481922997</v>
      </c>
      <c r="M117" s="27" t="s">
        <v>1235</v>
      </c>
      <c r="N117" s="28">
        <f t="shared" si="67"/>
        <v>0.013804398151459518</v>
      </c>
      <c r="O117" s="27" t="s">
        <v>716</v>
      </c>
      <c r="P117" s="28">
        <f t="shared" si="68"/>
        <v>0.011567245368604307</v>
      </c>
      <c r="Q117" s="21"/>
      <c r="R117" s="28"/>
      <c r="S117" s="21"/>
      <c r="T117" s="28"/>
      <c r="U117" s="21"/>
      <c r="V117" s="28"/>
      <c r="W117" s="21"/>
      <c r="X117" s="28"/>
      <c r="Y117" s="21"/>
      <c r="Z117" s="28"/>
      <c r="AA117" s="21"/>
      <c r="AB117" s="28"/>
      <c r="AC117" s="21"/>
      <c r="AD117" s="28"/>
      <c r="AE117" s="21"/>
      <c r="AF117" s="28"/>
      <c r="AG117" s="21"/>
      <c r="AH117" s="28"/>
      <c r="AI117" s="21"/>
      <c r="AJ117" s="28"/>
      <c r="AK117" s="21"/>
      <c r="AL117" s="21"/>
      <c r="AM117" s="21">
        <v>5</v>
      </c>
      <c r="AN117" s="25">
        <v>0.06234444444444445</v>
      </c>
      <c r="AO117" s="26"/>
    </row>
    <row r="118" spans="1:41" ht="15">
      <c r="A118" s="21">
        <v>113</v>
      </c>
      <c r="B118" s="21">
        <v>48</v>
      </c>
      <c r="C118" s="21" t="s">
        <v>1191</v>
      </c>
      <c r="D118" s="21" t="s">
        <v>1236</v>
      </c>
      <c r="E118" s="21">
        <v>2001</v>
      </c>
      <c r="F118" s="21" t="s">
        <v>438</v>
      </c>
      <c r="G118" s="27" t="s">
        <v>1237</v>
      </c>
      <c r="H118" s="28" t="s">
        <v>1237</v>
      </c>
      <c r="I118" s="27" t="s">
        <v>1238</v>
      </c>
      <c r="J118" s="28">
        <f t="shared" si="65"/>
        <v>0.007603703704145219</v>
      </c>
      <c r="K118" s="27" t="s">
        <v>1239</v>
      </c>
      <c r="L118" s="28">
        <f t="shared" si="66"/>
        <v>0.009094675928354263</v>
      </c>
      <c r="M118" s="27" t="s">
        <v>1240</v>
      </c>
      <c r="N118" s="28">
        <f t="shared" si="67"/>
        <v>0.009519212963404479</v>
      </c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8"/>
      <c r="AA118" s="21"/>
      <c r="AB118" s="28"/>
      <c r="AC118" s="21"/>
      <c r="AD118" s="28"/>
      <c r="AE118" s="21"/>
      <c r="AF118" s="28"/>
      <c r="AG118" s="21"/>
      <c r="AH118" s="28"/>
      <c r="AI118" s="21"/>
      <c r="AJ118" s="28"/>
      <c r="AK118" s="21"/>
      <c r="AL118" s="21"/>
      <c r="AM118" s="21">
        <v>4</v>
      </c>
      <c r="AN118" s="25">
        <v>0.03352002314814815</v>
      </c>
      <c r="AO118" s="26"/>
    </row>
    <row r="119" spans="1:41" ht="15">
      <c r="A119" s="21">
        <v>114</v>
      </c>
      <c r="B119" s="21">
        <v>44</v>
      </c>
      <c r="C119" s="21" t="s">
        <v>1007</v>
      </c>
      <c r="D119" s="21" t="s">
        <v>1241</v>
      </c>
      <c r="E119" s="21">
        <v>2000</v>
      </c>
      <c r="F119" s="21" t="s">
        <v>1000</v>
      </c>
      <c r="G119" s="27" t="s">
        <v>625</v>
      </c>
      <c r="H119" s="28" t="s">
        <v>625</v>
      </c>
      <c r="I119" s="27" t="s">
        <v>1242</v>
      </c>
      <c r="J119" s="28">
        <f t="shared" si="65"/>
        <v>0.01121875000220758</v>
      </c>
      <c r="K119" s="27" t="s">
        <v>1243</v>
      </c>
      <c r="L119" s="28">
        <f t="shared" si="66"/>
        <v>0.010519097221118432</v>
      </c>
      <c r="M119" s="21"/>
      <c r="N119" s="28"/>
      <c r="O119" s="21"/>
      <c r="P119" s="28"/>
      <c r="Q119" s="21"/>
      <c r="R119" s="28"/>
      <c r="S119" s="21"/>
      <c r="T119" s="28"/>
      <c r="U119" s="21"/>
      <c r="V119" s="28"/>
      <c r="W119" s="21"/>
      <c r="X119" s="28"/>
      <c r="Y119" s="21"/>
      <c r="Z119" s="28"/>
      <c r="AA119" s="21"/>
      <c r="AB119" s="28"/>
      <c r="AC119" s="21"/>
      <c r="AD119" s="28"/>
      <c r="AE119" s="21"/>
      <c r="AF119" s="28"/>
      <c r="AG119" s="21"/>
      <c r="AH119" s="28"/>
      <c r="AI119" s="21"/>
      <c r="AJ119" s="28"/>
      <c r="AK119" s="21"/>
      <c r="AL119" s="21"/>
      <c r="AM119" s="21">
        <v>3</v>
      </c>
      <c r="AN119" s="25">
        <v>0.03165081018518518</v>
      </c>
      <c r="AO119" s="26"/>
    </row>
    <row r="120" spans="1:41" ht="15">
      <c r="A120" s="21">
        <v>115</v>
      </c>
      <c r="B120" s="21">
        <v>49</v>
      </c>
      <c r="C120" s="21" t="s">
        <v>1191</v>
      </c>
      <c r="D120" s="21" t="s">
        <v>1244</v>
      </c>
      <c r="E120" s="21">
        <v>2005</v>
      </c>
      <c r="F120" s="21" t="s">
        <v>438</v>
      </c>
      <c r="G120" s="27" t="s">
        <v>1245</v>
      </c>
      <c r="H120" s="28" t="s">
        <v>1245</v>
      </c>
      <c r="I120" s="27" t="s">
        <v>1246</v>
      </c>
      <c r="J120" s="28">
        <f t="shared" si="65"/>
        <v>0.012022453706573557</v>
      </c>
      <c r="K120" s="27" t="s">
        <v>291</v>
      </c>
      <c r="L120" s="28">
        <f t="shared" si="66"/>
        <v>0.010943287037037038</v>
      </c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8"/>
      <c r="AA120" s="21"/>
      <c r="AB120" s="28"/>
      <c r="AC120" s="21"/>
      <c r="AD120" s="28"/>
      <c r="AE120" s="21"/>
      <c r="AF120" s="28"/>
      <c r="AG120" s="21"/>
      <c r="AH120" s="28"/>
      <c r="AI120" s="21"/>
      <c r="AJ120" s="28"/>
      <c r="AK120" s="21"/>
      <c r="AL120" s="21"/>
      <c r="AM120" s="21">
        <v>3</v>
      </c>
      <c r="AN120" s="25">
        <v>0.035239930555555556</v>
      </c>
      <c r="AO120" s="26"/>
    </row>
    <row r="121" spans="1:41" ht="15">
      <c r="A121" s="21">
        <v>116</v>
      </c>
      <c r="B121" s="21">
        <v>121</v>
      </c>
      <c r="C121" s="21" t="s">
        <v>1191</v>
      </c>
      <c r="D121" s="21" t="s">
        <v>1247</v>
      </c>
      <c r="E121" s="21">
        <v>2005</v>
      </c>
      <c r="F121" s="21"/>
      <c r="G121" s="27" t="s">
        <v>1248</v>
      </c>
      <c r="H121" s="28" t="s">
        <v>1248</v>
      </c>
      <c r="I121" s="27" t="s">
        <v>1249</v>
      </c>
      <c r="J121" s="28">
        <f t="shared" si="65"/>
        <v>0.011670717591488803</v>
      </c>
      <c r="K121" s="21"/>
      <c r="L121" s="28"/>
      <c r="M121" s="21"/>
      <c r="N121" s="28"/>
      <c r="O121" s="21"/>
      <c r="P121" s="28"/>
      <c r="Q121" s="21"/>
      <c r="R121" s="28"/>
      <c r="S121" s="21"/>
      <c r="T121" s="28"/>
      <c r="U121" s="21"/>
      <c r="V121" s="28"/>
      <c r="W121" s="21"/>
      <c r="X121" s="28"/>
      <c r="Y121" s="21"/>
      <c r="Z121" s="28"/>
      <c r="AA121" s="21"/>
      <c r="AB121" s="28"/>
      <c r="AC121" s="21"/>
      <c r="AD121" s="28"/>
      <c r="AE121" s="21"/>
      <c r="AF121" s="28"/>
      <c r="AG121" s="21"/>
      <c r="AH121" s="28"/>
      <c r="AI121" s="21"/>
      <c r="AJ121" s="28"/>
      <c r="AK121" s="21"/>
      <c r="AL121" s="21"/>
      <c r="AM121" s="21">
        <v>2</v>
      </c>
      <c r="AN121" s="25">
        <v>0.029964236111111108</v>
      </c>
      <c r="AO121" s="26"/>
    </row>
    <row r="122" spans="1:41" ht="15">
      <c r="A122" s="21">
        <v>117</v>
      </c>
      <c r="B122" s="21">
        <v>94</v>
      </c>
      <c r="C122" s="21" t="s">
        <v>28</v>
      </c>
      <c r="D122" s="21" t="s">
        <v>1250</v>
      </c>
      <c r="E122" s="21">
        <v>1992</v>
      </c>
      <c r="F122" s="21" t="s">
        <v>591</v>
      </c>
      <c r="G122" s="27" t="s">
        <v>1251</v>
      </c>
      <c r="H122" s="28" t="s">
        <v>1251</v>
      </c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8"/>
      <c r="AA122" s="21"/>
      <c r="AB122" s="28"/>
      <c r="AC122" s="21"/>
      <c r="AD122" s="28"/>
      <c r="AE122" s="21"/>
      <c r="AF122" s="28"/>
      <c r="AG122" s="21"/>
      <c r="AH122" s="28"/>
      <c r="AI122" s="21"/>
      <c r="AJ122" s="28"/>
      <c r="AK122" s="21"/>
      <c r="AL122" s="25"/>
      <c r="AM122" s="21">
        <v>1</v>
      </c>
      <c r="AN122" s="27" t="s">
        <v>1251</v>
      </c>
      <c r="AO122" s="26"/>
    </row>
    <row r="123" spans="1:41" ht="15">
      <c r="A123" s="21" t="s">
        <v>1252</v>
      </c>
      <c r="B123" s="21">
        <v>64</v>
      </c>
      <c r="C123" s="21" t="s">
        <v>464</v>
      </c>
      <c r="D123" s="21" t="s">
        <v>1253</v>
      </c>
      <c r="E123" s="21">
        <v>1986</v>
      </c>
      <c r="F123" s="21" t="s">
        <v>100</v>
      </c>
      <c r="G123" s="21"/>
      <c r="H123" s="40"/>
      <c r="I123" s="21"/>
      <c r="J123" s="28"/>
      <c r="K123" s="21"/>
      <c r="L123" s="28"/>
      <c r="M123" s="21"/>
      <c r="N123" s="28"/>
      <c r="O123" s="21"/>
      <c r="P123" s="28"/>
      <c r="Q123" s="21"/>
      <c r="R123" s="28"/>
      <c r="S123" s="21"/>
      <c r="T123" s="28"/>
      <c r="U123" s="21"/>
      <c r="V123" s="28"/>
      <c r="W123" s="21"/>
      <c r="X123" s="28"/>
      <c r="Y123" s="21"/>
      <c r="Z123" s="28"/>
      <c r="AA123" s="21"/>
      <c r="AB123" s="28"/>
      <c r="AC123" s="21"/>
      <c r="AD123" s="28"/>
      <c r="AE123" s="21"/>
      <c r="AF123" s="28"/>
      <c r="AG123" s="21"/>
      <c r="AH123" s="28"/>
      <c r="AI123" s="21"/>
      <c r="AJ123" s="28"/>
      <c r="AK123" s="21"/>
      <c r="AL123" s="25"/>
      <c r="AM123" s="21"/>
      <c r="AN123" s="25" t="s">
        <v>1254</v>
      </c>
      <c r="AO123" s="26"/>
    </row>
    <row r="124" spans="1:41" ht="15">
      <c r="A124" s="21" t="s">
        <v>1252</v>
      </c>
      <c r="B124" s="21">
        <v>68</v>
      </c>
      <c r="C124" s="21" t="s">
        <v>436</v>
      </c>
      <c r="D124" s="21" t="s">
        <v>1255</v>
      </c>
      <c r="E124" s="21">
        <v>1961</v>
      </c>
      <c r="F124" s="21" t="s">
        <v>527</v>
      </c>
      <c r="G124" s="21"/>
      <c r="H124" s="40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8"/>
      <c r="AA124" s="21"/>
      <c r="AB124" s="28"/>
      <c r="AC124" s="21"/>
      <c r="AD124" s="28"/>
      <c r="AE124" s="21"/>
      <c r="AF124" s="28"/>
      <c r="AG124" s="21"/>
      <c r="AH124" s="28"/>
      <c r="AI124" s="21"/>
      <c r="AJ124" s="28"/>
      <c r="AK124" s="21"/>
      <c r="AL124" s="25"/>
      <c r="AM124" s="21"/>
      <c r="AN124" s="25" t="s">
        <v>1254</v>
      </c>
      <c r="AO124" s="26"/>
    </row>
    <row r="125" spans="1:41" ht="15">
      <c r="A125" s="21" t="s">
        <v>1252</v>
      </c>
      <c r="B125" s="21">
        <v>72</v>
      </c>
      <c r="C125" s="21" t="s">
        <v>28</v>
      </c>
      <c r="D125" s="21" t="s">
        <v>1256</v>
      </c>
      <c r="E125" s="21">
        <v>1973</v>
      </c>
      <c r="F125" s="21" t="s">
        <v>1257</v>
      </c>
      <c r="G125" s="21"/>
      <c r="H125" s="40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8"/>
      <c r="AA125" s="21"/>
      <c r="AB125" s="28"/>
      <c r="AC125" s="21"/>
      <c r="AD125" s="28"/>
      <c r="AE125" s="21"/>
      <c r="AF125" s="28"/>
      <c r="AG125" s="21"/>
      <c r="AH125" s="28"/>
      <c r="AI125" s="21"/>
      <c r="AJ125" s="28"/>
      <c r="AK125" s="21"/>
      <c r="AL125" s="21"/>
      <c r="AM125" s="21"/>
      <c r="AN125" s="25" t="s">
        <v>1254</v>
      </c>
      <c r="AO125" s="26"/>
    </row>
    <row r="126" spans="1:41" ht="15">
      <c r="A126" s="21" t="s">
        <v>1252</v>
      </c>
      <c r="B126" s="21">
        <v>41</v>
      </c>
      <c r="C126" s="21" t="s">
        <v>334</v>
      </c>
      <c r="D126" s="21" t="s">
        <v>1258</v>
      </c>
      <c r="E126" s="21">
        <v>1999</v>
      </c>
      <c r="F126" s="21" t="s">
        <v>1257</v>
      </c>
      <c r="G126" s="21"/>
      <c r="H126" s="40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8"/>
      <c r="AA126" s="21"/>
      <c r="AB126" s="28"/>
      <c r="AC126" s="21"/>
      <c r="AD126" s="28"/>
      <c r="AE126" s="21"/>
      <c r="AF126" s="28"/>
      <c r="AG126" s="21"/>
      <c r="AH126" s="28"/>
      <c r="AI126" s="21"/>
      <c r="AJ126" s="28"/>
      <c r="AK126" s="21"/>
      <c r="AL126" s="25"/>
      <c r="AM126" s="21"/>
      <c r="AN126" s="25" t="s">
        <v>1254</v>
      </c>
      <c r="AO126" s="26"/>
    </row>
    <row r="127" spans="1:41" ht="15">
      <c r="A127" s="21" t="s">
        <v>1252</v>
      </c>
      <c r="B127" s="21">
        <v>93</v>
      </c>
      <c r="C127" s="21" t="s">
        <v>387</v>
      </c>
      <c r="D127" s="21" t="s">
        <v>590</v>
      </c>
      <c r="E127" s="21">
        <v>1994</v>
      </c>
      <c r="F127" s="21" t="s">
        <v>100</v>
      </c>
      <c r="G127" s="21"/>
      <c r="H127" s="40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8"/>
      <c r="AA127" s="21"/>
      <c r="AB127" s="28"/>
      <c r="AC127" s="21"/>
      <c r="AD127" s="28"/>
      <c r="AE127" s="21"/>
      <c r="AF127" s="28"/>
      <c r="AG127" s="21"/>
      <c r="AH127" s="28"/>
      <c r="AI127" s="21"/>
      <c r="AJ127" s="28"/>
      <c r="AK127" s="21"/>
      <c r="AL127" s="25"/>
      <c r="AM127" s="21"/>
      <c r="AN127" s="25" t="s">
        <v>1254</v>
      </c>
      <c r="AO127" s="26"/>
    </row>
    <row r="128" spans="1:41" ht="15">
      <c r="A128" s="21" t="s">
        <v>1252</v>
      </c>
      <c r="B128" s="21">
        <v>39</v>
      </c>
      <c r="C128" s="21" t="s">
        <v>81</v>
      </c>
      <c r="D128" s="21" t="s">
        <v>1259</v>
      </c>
      <c r="E128" s="21">
        <v>1963</v>
      </c>
      <c r="F128" s="21" t="s">
        <v>1260</v>
      </c>
      <c r="G128" s="21"/>
      <c r="H128" s="40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8"/>
      <c r="AA128" s="21"/>
      <c r="AB128" s="28"/>
      <c r="AC128" s="21"/>
      <c r="AD128" s="28"/>
      <c r="AE128" s="21"/>
      <c r="AF128" s="28"/>
      <c r="AG128" s="21"/>
      <c r="AH128" s="28"/>
      <c r="AI128" s="21"/>
      <c r="AJ128" s="28"/>
      <c r="AK128" s="21"/>
      <c r="AL128" s="25"/>
      <c r="AM128" s="21"/>
      <c r="AN128" s="25" t="s">
        <v>1254</v>
      </c>
      <c r="AO128" s="26"/>
    </row>
  </sheetData>
  <mergeCells count="16"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</mergeCells>
  <printOptions/>
  <pageMargins left="0.7000000476837158" right="0.7000000476837158" top="0.75" bottom="0.75" header="0.30000001192092896" footer="0.30000001192092896"/>
  <pageSetup firstPageNumber="1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128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1" width="6.19921875" style="41" customWidth="1"/>
    <col min="2" max="2" width="5.69921875" style="41" customWidth="1"/>
    <col min="3" max="3" width="8.69921875" style="41" customWidth="1"/>
    <col min="4" max="4" width="20.296875" style="41" customWidth="1"/>
    <col min="5" max="5" width="9.59765625" style="41" customWidth="1"/>
    <col min="6" max="9" width="8.69921875" style="41" customWidth="1"/>
    <col min="10" max="10" width="9.19921875" style="41" customWidth="1"/>
    <col min="11" max="11" width="8.69921875" style="41" customWidth="1"/>
    <col min="12" max="12" width="9.19921875" style="41" customWidth="1"/>
    <col min="13" max="22" width="8.69921875" style="41" customWidth="1"/>
    <col min="23" max="39" width="9.19921875" style="41" customWidth="1"/>
    <col min="40" max="40" width="9.69921875" style="41" customWidth="1"/>
    <col min="41" max="45" width="8.69921875" style="41" customWidth="1"/>
    <col min="46" max="256" width="10.296875" style="41" customWidth="1"/>
  </cols>
  <sheetData>
    <row r="1" spans="1:45" ht="18">
      <c r="A1" s="2" t="s">
        <v>0</v>
      </c>
      <c r="B1" s="3"/>
      <c r="C1" s="4"/>
      <c r="D1" s="5"/>
      <c r="E1" s="6"/>
      <c r="F1" s="6"/>
      <c r="G1" s="6"/>
      <c r="H1" s="7"/>
      <c r="I1" s="7"/>
      <c r="J1" s="7"/>
      <c r="K1" s="7"/>
      <c r="L1" s="7"/>
      <c r="M1" s="4"/>
      <c r="N1" s="4"/>
      <c r="O1" s="4"/>
      <c r="P1" s="4"/>
      <c r="Q1" s="8"/>
      <c r="R1" s="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9"/>
      <c r="AF1" s="3"/>
      <c r="AG1" s="9"/>
      <c r="AH1" s="3"/>
      <c r="AI1" s="9"/>
      <c r="AJ1" s="3"/>
      <c r="AK1" s="9"/>
      <c r="AL1" s="3"/>
      <c r="AM1" s="9"/>
      <c r="AN1" s="10"/>
      <c r="AO1" s="9"/>
      <c r="AP1" s="3"/>
      <c r="AQ1" s="3"/>
      <c r="AR1" s="3"/>
      <c r="AS1" s="3"/>
    </row>
    <row r="2" spans="1:45" ht="15">
      <c r="A2" s="11" t="s">
        <v>1</v>
      </c>
      <c r="B2" s="12"/>
      <c r="C2" s="12"/>
      <c r="D2" s="12"/>
      <c r="E2" s="12"/>
      <c r="F2" s="12"/>
      <c r="G2" s="12"/>
      <c r="H2" s="4"/>
      <c r="I2" s="4"/>
      <c r="J2" s="4"/>
      <c r="K2" s="4"/>
      <c r="L2" s="4"/>
      <c r="M2" s="4"/>
      <c r="N2" s="4"/>
      <c r="O2" s="4"/>
      <c r="P2" s="4"/>
      <c r="Q2" s="13"/>
      <c r="R2" s="13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4"/>
      <c r="AF2" s="12"/>
      <c r="AG2" s="14"/>
      <c r="AH2" s="12"/>
      <c r="AI2" s="14"/>
      <c r="AJ2" s="12"/>
      <c r="AK2" s="14"/>
      <c r="AL2" s="12"/>
      <c r="AM2" s="14"/>
      <c r="AN2" s="12"/>
      <c r="AO2" s="14"/>
      <c r="AP2" s="12"/>
      <c r="AQ2" s="12"/>
      <c r="AR2" s="12"/>
      <c r="AS2" s="12"/>
    </row>
    <row r="3" spans="1:45" ht="15">
      <c r="A3" s="11" t="s">
        <v>2</v>
      </c>
      <c r="B3" s="12"/>
      <c r="C3" s="12"/>
      <c r="D3" s="12"/>
      <c r="E3" s="12"/>
      <c r="F3" s="12"/>
      <c r="G3" s="12"/>
      <c r="H3" s="4"/>
      <c r="I3" s="4"/>
      <c r="J3" s="4"/>
      <c r="K3" s="4"/>
      <c r="L3" s="4"/>
      <c r="M3" s="4"/>
      <c r="N3" s="4"/>
      <c r="O3" s="4"/>
      <c r="P3" s="4"/>
      <c r="Q3" s="13"/>
      <c r="R3" s="13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4"/>
      <c r="AF3" s="12"/>
      <c r="AG3" s="14"/>
      <c r="AH3" s="12"/>
      <c r="AI3" s="14"/>
      <c r="AJ3" s="12"/>
      <c r="AK3" s="14"/>
      <c r="AL3" s="12"/>
      <c r="AM3" s="14"/>
      <c r="AN3" s="12"/>
      <c r="AO3" s="14"/>
      <c r="AP3" s="12"/>
      <c r="AQ3" s="12"/>
      <c r="AR3" s="12"/>
      <c r="AS3" s="12"/>
    </row>
    <row r="4" spans="1:45" ht="15">
      <c r="A4" s="15" t="s">
        <v>3</v>
      </c>
      <c r="B4" s="16"/>
      <c r="C4" s="16"/>
      <c r="D4" s="16"/>
      <c r="E4" s="16"/>
      <c r="F4" s="16"/>
      <c r="G4" s="16"/>
      <c r="H4" s="17"/>
      <c r="I4" s="18"/>
      <c r="J4" s="17"/>
      <c r="K4" s="17"/>
      <c r="L4" s="18"/>
      <c r="M4" s="17"/>
      <c r="N4" s="17"/>
      <c r="O4" s="18"/>
      <c r="P4" s="17"/>
      <c r="Q4" s="19"/>
      <c r="R4" s="19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20"/>
      <c r="AF4" s="16"/>
      <c r="AG4" s="20"/>
      <c r="AH4" s="16"/>
      <c r="AI4" s="20"/>
      <c r="AJ4" s="16"/>
      <c r="AK4" s="20"/>
      <c r="AL4" s="16"/>
      <c r="AM4" s="20"/>
      <c r="AN4" s="16"/>
      <c r="AO4" s="14"/>
      <c r="AP4" s="12"/>
      <c r="AQ4" s="12"/>
      <c r="AR4" s="12"/>
      <c r="AS4" s="12"/>
    </row>
    <row r="5" spans="1:45" ht="15.75">
      <c r="A5" s="42" t="s">
        <v>4</v>
      </c>
      <c r="B5" s="42" t="s">
        <v>5</v>
      </c>
      <c r="C5" s="42" t="s">
        <v>6</v>
      </c>
      <c r="D5" s="42" t="s">
        <v>7</v>
      </c>
      <c r="E5" s="42" t="s">
        <v>8</v>
      </c>
      <c r="F5" s="42" t="s">
        <v>9</v>
      </c>
      <c r="G5" s="43" t="s">
        <v>10</v>
      </c>
      <c r="H5" s="44"/>
      <c r="I5" s="45" t="s">
        <v>11</v>
      </c>
      <c r="J5" s="45"/>
      <c r="K5" s="45" t="s">
        <v>12</v>
      </c>
      <c r="L5" s="45"/>
      <c r="M5" s="45" t="s">
        <v>13</v>
      </c>
      <c r="N5" s="45"/>
      <c r="O5" s="45" t="s">
        <v>14</v>
      </c>
      <c r="P5" s="45"/>
      <c r="Q5" s="45" t="s">
        <v>15</v>
      </c>
      <c r="R5" s="45"/>
      <c r="S5" s="45" t="s">
        <v>16</v>
      </c>
      <c r="T5" s="45"/>
      <c r="U5" s="45" t="s">
        <v>17</v>
      </c>
      <c r="V5" s="45"/>
      <c r="W5" s="45" t="s">
        <v>18</v>
      </c>
      <c r="X5" s="45"/>
      <c r="Y5" s="45" t="s">
        <v>19</v>
      </c>
      <c r="Z5" s="45"/>
      <c r="AA5" s="45" t="s">
        <v>20</v>
      </c>
      <c r="AB5" s="45"/>
      <c r="AC5" s="45" t="s">
        <v>21</v>
      </c>
      <c r="AD5" s="45"/>
      <c r="AE5" s="45" t="s">
        <v>22</v>
      </c>
      <c r="AF5" s="45"/>
      <c r="AG5" s="45" t="s">
        <v>23</v>
      </c>
      <c r="AH5" s="45"/>
      <c r="AI5" s="45" t="s">
        <v>24</v>
      </c>
      <c r="AJ5" s="45"/>
      <c r="AK5" s="45" t="s">
        <v>25</v>
      </c>
      <c r="AL5" s="45"/>
      <c r="AM5" s="42" t="s">
        <v>26</v>
      </c>
      <c r="AN5" s="46" t="s">
        <v>27</v>
      </c>
      <c r="AO5" s="26"/>
      <c r="AP5" s="3"/>
      <c r="AQ5" s="3"/>
      <c r="AR5" s="3"/>
      <c r="AS5" s="3"/>
    </row>
    <row r="6" spans="1:45" ht="15">
      <c r="A6" s="47">
        <v>1</v>
      </c>
      <c r="B6" s="48">
        <v>14</v>
      </c>
      <c r="C6" s="48" t="s">
        <v>464</v>
      </c>
      <c r="D6" s="48" t="s">
        <v>465</v>
      </c>
      <c r="E6" s="48">
        <v>1981</v>
      </c>
      <c r="F6" s="48" t="s">
        <v>48</v>
      </c>
      <c r="G6" s="49" t="s">
        <v>466</v>
      </c>
      <c r="H6" s="50" t="s">
        <v>466</v>
      </c>
      <c r="I6" s="49" t="s">
        <v>467</v>
      </c>
      <c r="J6" s="50">
        <f aca="true" t="shared" si="0" ref="J6:J26">I6-H6</f>
        <v>0.004747337963845995</v>
      </c>
      <c r="K6" s="49" t="s">
        <v>468</v>
      </c>
      <c r="L6" s="50">
        <f aca="true" t="shared" si="1" ref="L6:L14">K6-I6</f>
        <v>0.004792129629188114</v>
      </c>
      <c r="M6" s="49" t="s">
        <v>240</v>
      </c>
      <c r="N6" s="50">
        <f aca="true" t="shared" si="2" ref="N6:N13">M6-K6</f>
        <v>0.004718981479053144</v>
      </c>
      <c r="O6" s="49" t="s">
        <v>469</v>
      </c>
      <c r="P6" s="50">
        <f aca="true" t="shared" si="3" ref="P6:P12">O6-M6</f>
        <v>0.004695486111773385</v>
      </c>
      <c r="Q6" s="49" t="s">
        <v>470</v>
      </c>
      <c r="R6" s="50">
        <f aca="true" t="shared" si="4" ref="R6:R11">Q6-O6</f>
        <v>0.004717476853617915</v>
      </c>
      <c r="S6" s="49" t="s">
        <v>471</v>
      </c>
      <c r="T6" s="50">
        <f>S6-Q6</f>
        <v>0.004781365742286046</v>
      </c>
      <c r="U6" s="49" t="s">
        <v>472</v>
      </c>
      <c r="V6" s="50">
        <f>U6-S6</f>
        <v>0.004772569443340655</v>
      </c>
      <c r="W6" s="49" t="s">
        <v>473</v>
      </c>
      <c r="X6" s="50">
        <f>W6-U6</f>
        <v>0.004818865739636951</v>
      </c>
      <c r="Y6" s="49" t="s">
        <v>474</v>
      </c>
      <c r="Z6" s="50">
        <f>Y6-W6</f>
        <v>0.004824537038803101</v>
      </c>
      <c r="AA6" s="49" t="s">
        <v>475</v>
      </c>
      <c r="AB6" s="50">
        <f>AA6-Y6</f>
        <v>0.004852430555555555</v>
      </c>
      <c r="AC6" s="49" t="s">
        <v>476</v>
      </c>
      <c r="AD6" s="50">
        <f>AC6-AA6</f>
        <v>0.004840162037699311</v>
      </c>
      <c r="AE6" s="49" t="s">
        <v>477</v>
      </c>
      <c r="AF6" s="50">
        <f>AE6-AC6</f>
        <v>0.004770486106475194</v>
      </c>
      <c r="AG6" s="48"/>
      <c r="AH6" s="50"/>
      <c r="AI6" s="48"/>
      <c r="AJ6" s="50"/>
      <c r="AK6" s="48"/>
      <c r="AL6" s="48"/>
      <c r="AM6" s="48">
        <v>13</v>
      </c>
      <c r="AN6" s="51">
        <v>0.06239525462962963</v>
      </c>
      <c r="AO6" s="52"/>
      <c r="AP6" s="3"/>
      <c r="AQ6" s="3"/>
      <c r="AR6" s="3"/>
      <c r="AS6" s="3"/>
    </row>
    <row r="7" spans="1:45" ht="15">
      <c r="A7" s="53">
        <v>2</v>
      </c>
      <c r="B7" s="21">
        <v>37</v>
      </c>
      <c r="C7" s="21" t="s">
        <v>464</v>
      </c>
      <c r="D7" s="21" t="s">
        <v>1045</v>
      </c>
      <c r="E7" s="21">
        <v>1978</v>
      </c>
      <c r="F7" s="21" t="s">
        <v>1000</v>
      </c>
      <c r="G7" s="27" t="s">
        <v>1046</v>
      </c>
      <c r="H7" s="28" t="s">
        <v>1046</v>
      </c>
      <c r="I7" s="27" t="s">
        <v>1047</v>
      </c>
      <c r="J7" s="28">
        <f t="shared" si="0"/>
        <v>0.0061874999988962105</v>
      </c>
      <c r="K7" s="27" t="s">
        <v>299</v>
      </c>
      <c r="L7" s="28">
        <f t="shared" si="1"/>
        <v>0.006039236110669595</v>
      </c>
      <c r="M7" s="27" t="s">
        <v>1048</v>
      </c>
      <c r="N7" s="28">
        <f t="shared" si="2"/>
        <v>0.006076620370149613</v>
      </c>
      <c r="O7" s="27" t="s">
        <v>1049</v>
      </c>
      <c r="P7" s="28">
        <f t="shared" si="3"/>
        <v>0.006084953706573557</v>
      </c>
      <c r="Q7" s="27" t="s">
        <v>1050</v>
      </c>
      <c r="R7" s="28">
        <f t="shared" si="4"/>
        <v>0.006204166666225151</v>
      </c>
      <c r="S7" s="27" t="s">
        <v>487</v>
      </c>
      <c r="T7" s="28">
        <f>S7-Q7</f>
        <v>0.006026736111552627</v>
      </c>
      <c r="U7" s="27" t="s">
        <v>1051</v>
      </c>
      <c r="V7" s="28">
        <f>U7-S7</f>
        <v>0.006013425925263652</v>
      </c>
      <c r="W7" s="27" t="s">
        <v>1052</v>
      </c>
      <c r="X7" s="28">
        <f>W7-U7</f>
        <v>0.005798032405199828</v>
      </c>
      <c r="Y7" s="27" t="s">
        <v>1053</v>
      </c>
      <c r="Z7" s="28">
        <f>Y7-W7</f>
        <v>0.005790393518077003</v>
      </c>
      <c r="AA7" s="21"/>
      <c r="AB7" s="28"/>
      <c r="AC7" s="21"/>
      <c r="AD7" s="28"/>
      <c r="AE7" s="21"/>
      <c r="AF7" s="28"/>
      <c r="AG7" s="21"/>
      <c r="AH7" s="28"/>
      <c r="AI7" s="21"/>
      <c r="AJ7" s="28"/>
      <c r="AK7" s="21"/>
      <c r="AL7" s="21"/>
      <c r="AM7" s="21">
        <v>10</v>
      </c>
      <c r="AN7" s="54">
        <v>0.06120509259259259</v>
      </c>
      <c r="AO7" s="52"/>
      <c r="AP7" s="3"/>
      <c r="AQ7" s="3"/>
      <c r="AR7" s="3"/>
      <c r="AS7" s="3"/>
    </row>
    <row r="8" spans="1:45" ht="15">
      <c r="A8" s="53">
        <v>3</v>
      </c>
      <c r="B8" s="21">
        <v>66</v>
      </c>
      <c r="C8" s="21" t="s">
        <v>464</v>
      </c>
      <c r="D8" s="21" t="s">
        <v>1205</v>
      </c>
      <c r="E8" s="21">
        <v>1980</v>
      </c>
      <c r="F8" s="21" t="s">
        <v>1206</v>
      </c>
      <c r="G8" s="27" t="s">
        <v>1207</v>
      </c>
      <c r="H8" s="28" t="s">
        <v>1207</v>
      </c>
      <c r="I8" s="27" t="s">
        <v>831</v>
      </c>
      <c r="J8" s="28">
        <f t="shared" si="0"/>
        <v>0.008442013887343584</v>
      </c>
      <c r="K8" s="27" t="s">
        <v>848</v>
      </c>
      <c r="L8" s="28">
        <f t="shared" si="1"/>
        <v>0.008789351852955641</v>
      </c>
      <c r="M8" s="27" t="s">
        <v>497</v>
      </c>
      <c r="N8" s="28">
        <f t="shared" si="2"/>
        <v>0.009126736107799741</v>
      </c>
      <c r="O8" s="27" t="s">
        <v>1208</v>
      </c>
      <c r="P8" s="28">
        <f t="shared" si="3"/>
        <v>0.009305324074294833</v>
      </c>
      <c r="Q8" s="27" t="s">
        <v>1209</v>
      </c>
      <c r="R8" s="28">
        <f t="shared" si="4"/>
        <v>0.009456481481039966</v>
      </c>
      <c r="S8" s="21"/>
      <c r="T8" s="28"/>
      <c r="U8" s="21"/>
      <c r="V8" s="28"/>
      <c r="W8" s="21"/>
      <c r="X8" s="28"/>
      <c r="Y8" s="21"/>
      <c r="Z8" s="28"/>
      <c r="AA8" s="21"/>
      <c r="AB8" s="28"/>
      <c r="AC8" s="21"/>
      <c r="AD8" s="28"/>
      <c r="AE8" s="21"/>
      <c r="AF8" s="28"/>
      <c r="AG8" s="21"/>
      <c r="AH8" s="28"/>
      <c r="AI8" s="21"/>
      <c r="AJ8" s="28"/>
      <c r="AK8" s="21"/>
      <c r="AL8" s="21"/>
      <c r="AM8" s="21">
        <v>6</v>
      </c>
      <c r="AN8" s="54">
        <v>0.05400648148148148</v>
      </c>
      <c r="AO8" s="52"/>
      <c r="AP8" s="3"/>
      <c r="AQ8" s="3"/>
      <c r="AR8" s="3"/>
      <c r="AS8" s="3"/>
    </row>
    <row r="9" spans="1:45" ht="15.75">
      <c r="A9" s="55">
        <v>4</v>
      </c>
      <c r="B9" s="42">
        <v>65</v>
      </c>
      <c r="C9" s="42" t="s">
        <v>464</v>
      </c>
      <c r="D9" s="42" t="s">
        <v>1210</v>
      </c>
      <c r="E9" s="42">
        <v>1989</v>
      </c>
      <c r="F9" s="42" t="s">
        <v>648</v>
      </c>
      <c r="G9" s="56" t="s">
        <v>1211</v>
      </c>
      <c r="H9" s="57" t="s">
        <v>1211</v>
      </c>
      <c r="I9" s="56" t="s">
        <v>878</v>
      </c>
      <c r="J9" s="57">
        <f t="shared" si="0"/>
        <v>0.009122222225975108</v>
      </c>
      <c r="K9" s="56" t="s">
        <v>379</v>
      </c>
      <c r="L9" s="57">
        <f t="shared" si="1"/>
        <v>0.008949074071866495</v>
      </c>
      <c r="M9" s="56" t="s">
        <v>1212</v>
      </c>
      <c r="N9" s="57">
        <f t="shared" si="2"/>
        <v>0.0094129629653913</v>
      </c>
      <c r="O9" s="56" t="s">
        <v>1213</v>
      </c>
      <c r="P9" s="57">
        <f t="shared" si="3"/>
        <v>0.00996736110912429</v>
      </c>
      <c r="Q9" s="56" t="s">
        <v>857</v>
      </c>
      <c r="R9" s="57">
        <f t="shared" si="4"/>
        <v>0.010266898147485874</v>
      </c>
      <c r="S9" s="42"/>
      <c r="T9" s="57"/>
      <c r="U9" s="42"/>
      <c r="V9" s="57"/>
      <c r="W9" s="42"/>
      <c r="X9" s="57"/>
      <c r="Y9" s="42"/>
      <c r="Z9" s="57"/>
      <c r="AA9" s="42"/>
      <c r="AB9" s="57"/>
      <c r="AC9" s="42"/>
      <c r="AD9" s="57"/>
      <c r="AE9" s="42"/>
      <c r="AF9" s="57"/>
      <c r="AG9" s="42"/>
      <c r="AH9" s="57"/>
      <c r="AI9" s="42"/>
      <c r="AJ9" s="57"/>
      <c r="AK9" s="42"/>
      <c r="AL9" s="42"/>
      <c r="AM9" s="42">
        <v>6</v>
      </c>
      <c r="AN9" s="58">
        <v>0.0574105324074074</v>
      </c>
      <c r="AO9" s="52"/>
      <c r="AP9" s="3"/>
      <c r="AQ9" s="3"/>
      <c r="AR9" s="3"/>
      <c r="AS9" s="3"/>
    </row>
    <row r="10" spans="1:45" ht="15">
      <c r="A10" s="48">
        <v>1</v>
      </c>
      <c r="B10" s="48">
        <v>52</v>
      </c>
      <c r="C10" s="48" t="s">
        <v>1191</v>
      </c>
      <c r="D10" s="48" t="s">
        <v>1192</v>
      </c>
      <c r="E10" s="48">
        <v>2000</v>
      </c>
      <c r="F10" s="48"/>
      <c r="G10" s="49" t="s">
        <v>1193</v>
      </c>
      <c r="H10" s="50" t="s">
        <v>1193</v>
      </c>
      <c r="I10" s="49" t="s">
        <v>1194</v>
      </c>
      <c r="J10" s="50">
        <f t="shared" si="0"/>
        <v>0.007209722223105254</v>
      </c>
      <c r="K10" s="49" t="s">
        <v>1195</v>
      </c>
      <c r="L10" s="50">
        <f t="shared" si="1"/>
        <v>0.008322916665562877</v>
      </c>
      <c r="M10" s="49" t="s">
        <v>1196</v>
      </c>
      <c r="N10" s="50">
        <f t="shared" si="2"/>
        <v>0.008972222220014642</v>
      </c>
      <c r="O10" s="49" t="s">
        <v>1197</v>
      </c>
      <c r="P10" s="50">
        <f t="shared" si="3"/>
        <v>0.009793750003532126</v>
      </c>
      <c r="Q10" s="49" t="s">
        <v>1198</v>
      </c>
      <c r="R10" s="50">
        <f t="shared" si="4"/>
        <v>0.009094212960313867</v>
      </c>
      <c r="S10" s="49" t="s">
        <v>45</v>
      </c>
      <c r="T10" s="50">
        <f>S10-Q10</f>
        <v>0.007199999999116968</v>
      </c>
      <c r="U10" s="48"/>
      <c r="V10" s="50"/>
      <c r="W10" s="48"/>
      <c r="X10" s="50"/>
      <c r="Y10" s="48"/>
      <c r="Z10" s="50"/>
      <c r="AA10" s="48"/>
      <c r="AB10" s="50"/>
      <c r="AC10" s="48"/>
      <c r="AD10" s="50"/>
      <c r="AE10" s="48"/>
      <c r="AF10" s="50"/>
      <c r="AG10" s="48"/>
      <c r="AH10" s="50"/>
      <c r="AI10" s="48"/>
      <c r="AJ10" s="50"/>
      <c r="AK10" s="48"/>
      <c r="AL10" s="48"/>
      <c r="AM10" s="48">
        <v>7</v>
      </c>
      <c r="AN10" s="59">
        <v>0.05786643518518518</v>
      </c>
      <c r="AO10" s="26"/>
      <c r="AP10" s="3"/>
      <c r="AQ10" s="3"/>
      <c r="AR10" s="3"/>
      <c r="AS10" s="3"/>
    </row>
    <row r="11" spans="1:45" ht="15">
      <c r="A11" s="21">
        <v>2</v>
      </c>
      <c r="B11" s="21">
        <v>122</v>
      </c>
      <c r="C11" s="21" t="s">
        <v>1191</v>
      </c>
      <c r="D11" s="21" t="s">
        <v>1199</v>
      </c>
      <c r="E11" s="21">
        <v>2001</v>
      </c>
      <c r="F11" s="21" t="s">
        <v>578</v>
      </c>
      <c r="G11" s="27" t="s">
        <v>1200</v>
      </c>
      <c r="H11" s="28" t="s">
        <v>1200</v>
      </c>
      <c r="I11" s="27" t="s">
        <v>1201</v>
      </c>
      <c r="J11" s="28">
        <f t="shared" si="0"/>
        <v>0.008015046296296296</v>
      </c>
      <c r="K11" s="27" t="s">
        <v>1202</v>
      </c>
      <c r="L11" s="28">
        <f t="shared" si="1"/>
        <v>0.009231365742506804</v>
      </c>
      <c r="M11" s="27" t="s">
        <v>1203</v>
      </c>
      <c r="N11" s="28">
        <f t="shared" si="2"/>
        <v>0.009145138887343583</v>
      </c>
      <c r="O11" s="27" t="s">
        <v>1160</v>
      </c>
      <c r="P11" s="28">
        <f t="shared" si="3"/>
        <v>0.010064930557100862</v>
      </c>
      <c r="Q11" s="27" t="s">
        <v>1134</v>
      </c>
      <c r="R11" s="28">
        <f t="shared" si="4"/>
        <v>0.009272569445548233</v>
      </c>
      <c r="S11" s="27" t="s">
        <v>1204</v>
      </c>
      <c r="T11" s="28">
        <f>S11-Q11</f>
        <v>0.008260532402329974</v>
      </c>
      <c r="U11" s="21"/>
      <c r="V11" s="28"/>
      <c r="W11" s="21"/>
      <c r="X11" s="28"/>
      <c r="Y11" s="21"/>
      <c r="Z11" s="28"/>
      <c r="AA11" s="21"/>
      <c r="AB11" s="28"/>
      <c r="AC11" s="21"/>
      <c r="AD11" s="28"/>
      <c r="AE11" s="21"/>
      <c r="AF11" s="28"/>
      <c r="AG11" s="21"/>
      <c r="AH11" s="28"/>
      <c r="AI11" s="21"/>
      <c r="AJ11" s="28"/>
      <c r="AK11" s="21"/>
      <c r="AL11" s="21"/>
      <c r="AM11" s="21">
        <v>7</v>
      </c>
      <c r="AN11" s="25">
        <v>0.06188645833333333</v>
      </c>
      <c r="AO11" s="26"/>
      <c r="AP11" s="3"/>
      <c r="AQ11" s="3"/>
      <c r="AR11" s="3"/>
      <c r="AS11" s="3"/>
    </row>
    <row r="12" spans="1:45" ht="15">
      <c r="A12" s="21">
        <v>3</v>
      </c>
      <c r="B12" s="21">
        <v>51</v>
      </c>
      <c r="C12" s="21" t="s">
        <v>1191</v>
      </c>
      <c r="D12" s="21" t="s">
        <v>1219</v>
      </c>
      <c r="E12" s="21">
        <v>2000</v>
      </c>
      <c r="F12" s="21" t="s">
        <v>83</v>
      </c>
      <c r="G12" s="27" t="s">
        <v>1220</v>
      </c>
      <c r="H12" s="28" t="s">
        <v>1220</v>
      </c>
      <c r="I12" s="27" t="s">
        <v>1221</v>
      </c>
      <c r="J12" s="28">
        <f t="shared" si="0"/>
        <v>0.0068047453683835486</v>
      </c>
      <c r="K12" s="27" t="s">
        <v>1222</v>
      </c>
      <c r="L12" s="28">
        <f t="shared" si="1"/>
        <v>0.007596643517414728</v>
      </c>
      <c r="M12" s="27" t="s">
        <v>1223</v>
      </c>
      <c r="N12" s="28">
        <f t="shared" si="2"/>
        <v>0.008611111111111111</v>
      </c>
      <c r="O12" s="27" t="s">
        <v>1224</v>
      </c>
      <c r="P12" s="28">
        <f t="shared" si="3"/>
        <v>0.008454050923939105</v>
      </c>
      <c r="Q12" s="21"/>
      <c r="R12" s="28"/>
      <c r="S12" s="21"/>
      <c r="T12" s="28"/>
      <c r="U12" s="21"/>
      <c r="V12" s="28"/>
      <c r="W12" s="21"/>
      <c r="X12" s="28"/>
      <c r="Y12" s="21"/>
      <c r="Z12" s="28"/>
      <c r="AA12" s="21"/>
      <c r="AB12" s="28"/>
      <c r="AC12" s="21"/>
      <c r="AD12" s="28"/>
      <c r="AE12" s="21"/>
      <c r="AF12" s="28"/>
      <c r="AG12" s="21"/>
      <c r="AH12" s="28"/>
      <c r="AI12" s="21"/>
      <c r="AJ12" s="28"/>
      <c r="AK12" s="21"/>
      <c r="AL12" s="21"/>
      <c r="AM12" s="21">
        <v>5</v>
      </c>
      <c r="AN12" s="25">
        <v>0.039131597222222224</v>
      </c>
      <c r="AO12" s="26"/>
      <c r="AP12" s="3"/>
      <c r="AQ12" s="3"/>
      <c r="AR12" s="3"/>
      <c r="AS12" s="3"/>
    </row>
    <row r="13" spans="1:45" ht="15">
      <c r="A13" s="21">
        <v>4</v>
      </c>
      <c r="B13" s="21">
        <v>48</v>
      </c>
      <c r="C13" s="21" t="s">
        <v>1191</v>
      </c>
      <c r="D13" s="21" t="s">
        <v>1236</v>
      </c>
      <c r="E13" s="21">
        <v>2001</v>
      </c>
      <c r="F13" s="21" t="s">
        <v>438</v>
      </c>
      <c r="G13" s="27" t="s">
        <v>1237</v>
      </c>
      <c r="H13" s="28" t="s">
        <v>1237</v>
      </c>
      <c r="I13" s="27" t="s">
        <v>1238</v>
      </c>
      <c r="J13" s="28">
        <f t="shared" si="0"/>
        <v>0.007603703704145219</v>
      </c>
      <c r="K13" s="27" t="s">
        <v>1239</v>
      </c>
      <c r="L13" s="28">
        <f t="shared" si="1"/>
        <v>0.009094675928354263</v>
      </c>
      <c r="M13" s="27" t="s">
        <v>1240</v>
      </c>
      <c r="N13" s="28">
        <f t="shared" si="2"/>
        <v>0.009519212963404479</v>
      </c>
      <c r="O13" s="21"/>
      <c r="P13" s="28"/>
      <c r="Q13" s="21"/>
      <c r="R13" s="28"/>
      <c r="S13" s="21"/>
      <c r="T13" s="28"/>
      <c r="U13" s="21"/>
      <c r="V13" s="28"/>
      <c r="W13" s="21"/>
      <c r="X13" s="28"/>
      <c r="Y13" s="21"/>
      <c r="Z13" s="28"/>
      <c r="AA13" s="21"/>
      <c r="AB13" s="28"/>
      <c r="AC13" s="21"/>
      <c r="AD13" s="28"/>
      <c r="AE13" s="21"/>
      <c r="AF13" s="28"/>
      <c r="AG13" s="21"/>
      <c r="AH13" s="28"/>
      <c r="AI13" s="21"/>
      <c r="AJ13" s="28"/>
      <c r="AK13" s="21"/>
      <c r="AL13" s="21"/>
      <c r="AM13" s="21">
        <v>4</v>
      </c>
      <c r="AN13" s="25">
        <v>0.03352002314814815</v>
      </c>
      <c r="AO13" s="26"/>
      <c r="AP13" s="3"/>
      <c r="AQ13" s="3"/>
      <c r="AR13" s="3"/>
      <c r="AS13" s="3"/>
    </row>
    <row r="14" spans="1:45" ht="15">
      <c r="A14" s="21">
        <v>5</v>
      </c>
      <c r="B14" s="21">
        <v>49</v>
      </c>
      <c r="C14" s="21" t="s">
        <v>1191</v>
      </c>
      <c r="D14" s="21" t="s">
        <v>1244</v>
      </c>
      <c r="E14" s="21">
        <v>2005</v>
      </c>
      <c r="F14" s="21" t="s">
        <v>438</v>
      </c>
      <c r="G14" s="27" t="s">
        <v>1245</v>
      </c>
      <c r="H14" s="28" t="s">
        <v>1245</v>
      </c>
      <c r="I14" s="27" t="s">
        <v>1246</v>
      </c>
      <c r="J14" s="28">
        <f t="shared" si="0"/>
        <v>0.012022453706573557</v>
      </c>
      <c r="K14" s="27" t="s">
        <v>291</v>
      </c>
      <c r="L14" s="28">
        <f t="shared" si="1"/>
        <v>0.010943287037037038</v>
      </c>
      <c r="M14" s="21"/>
      <c r="N14" s="28"/>
      <c r="O14" s="21"/>
      <c r="P14" s="28"/>
      <c r="Q14" s="21"/>
      <c r="R14" s="28"/>
      <c r="S14" s="21"/>
      <c r="T14" s="28"/>
      <c r="U14" s="21"/>
      <c r="V14" s="28"/>
      <c r="W14" s="21"/>
      <c r="X14" s="28"/>
      <c r="Y14" s="21"/>
      <c r="Z14" s="28"/>
      <c r="AA14" s="21"/>
      <c r="AB14" s="28"/>
      <c r="AC14" s="21"/>
      <c r="AD14" s="28"/>
      <c r="AE14" s="21"/>
      <c r="AF14" s="28"/>
      <c r="AG14" s="21"/>
      <c r="AH14" s="28"/>
      <c r="AI14" s="21"/>
      <c r="AJ14" s="28"/>
      <c r="AK14" s="21"/>
      <c r="AL14" s="21"/>
      <c r="AM14" s="21">
        <v>3</v>
      </c>
      <c r="AN14" s="25">
        <v>0.035239930555555556</v>
      </c>
      <c r="AO14" s="26"/>
      <c r="AP14" s="3"/>
      <c r="AQ14" s="3"/>
      <c r="AR14" s="3"/>
      <c r="AS14" s="3"/>
    </row>
    <row r="15" spans="1:45" ht="15.75">
      <c r="A15" s="42">
        <v>6</v>
      </c>
      <c r="B15" s="42">
        <v>121</v>
      </c>
      <c r="C15" s="42" t="s">
        <v>1191</v>
      </c>
      <c r="D15" s="42" t="s">
        <v>1247</v>
      </c>
      <c r="E15" s="42">
        <v>2005</v>
      </c>
      <c r="F15" s="42"/>
      <c r="G15" s="56" t="s">
        <v>1248</v>
      </c>
      <c r="H15" s="57" t="s">
        <v>1248</v>
      </c>
      <c r="I15" s="56" t="s">
        <v>1249</v>
      </c>
      <c r="J15" s="57">
        <f t="shared" si="0"/>
        <v>0.011670717591488803</v>
      </c>
      <c r="K15" s="42"/>
      <c r="L15" s="57"/>
      <c r="M15" s="42"/>
      <c r="N15" s="57"/>
      <c r="O15" s="42"/>
      <c r="P15" s="57"/>
      <c r="Q15" s="42"/>
      <c r="R15" s="57"/>
      <c r="S15" s="42"/>
      <c r="T15" s="57"/>
      <c r="U15" s="42"/>
      <c r="V15" s="57"/>
      <c r="W15" s="42"/>
      <c r="X15" s="57"/>
      <c r="Y15" s="42"/>
      <c r="Z15" s="57"/>
      <c r="AA15" s="42"/>
      <c r="AB15" s="57"/>
      <c r="AC15" s="42"/>
      <c r="AD15" s="57"/>
      <c r="AE15" s="42"/>
      <c r="AF15" s="57"/>
      <c r="AG15" s="42"/>
      <c r="AH15" s="57"/>
      <c r="AI15" s="42"/>
      <c r="AJ15" s="57"/>
      <c r="AK15" s="42"/>
      <c r="AL15" s="42"/>
      <c r="AM15" s="42">
        <v>2</v>
      </c>
      <c r="AN15" s="46">
        <v>0.029964236111111108</v>
      </c>
      <c r="AO15" s="26"/>
      <c r="AP15" s="3"/>
      <c r="AQ15" s="3"/>
      <c r="AR15" s="3"/>
      <c r="AS15" s="3"/>
    </row>
    <row r="16" spans="1:45" ht="15">
      <c r="A16" s="47">
        <v>1</v>
      </c>
      <c r="B16" s="48">
        <v>27</v>
      </c>
      <c r="C16" s="48" t="s">
        <v>659</v>
      </c>
      <c r="D16" s="48" t="s">
        <v>660</v>
      </c>
      <c r="E16" s="48">
        <v>1999</v>
      </c>
      <c r="F16" s="48" t="s">
        <v>100</v>
      </c>
      <c r="G16" s="49" t="s">
        <v>130</v>
      </c>
      <c r="H16" s="50" t="s">
        <v>130</v>
      </c>
      <c r="I16" s="49" t="s">
        <v>661</v>
      </c>
      <c r="J16" s="50">
        <f t="shared" si="0"/>
        <v>0.004897453702158398</v>
      </c>
      <c r="K16" s="49" t="s">
        <v>662</v>
      </c>
      <c r="L16" s="50">
        <f aca="true" t="shared" si="5" ref="L16:L47">K16-I16</f>
        <v>0.00499502315013497</v>
      </c>
      <c r="M16" s="49" t="s">
        <v>663</v>
      </c>
      <c r="N16" s="50">
        <f aca="true" t="shared" si="6" ref="N16:N47">M16-K16</f>
        <v>0.004909027776232472</v>
      </c>
      <c r="O16" s="49" t="s">
        <v>664</v>
      </c>
      <c r="P16" s="50">
        <f aca="true" t="shared" si="7" ref="P16:P47">O16-M16</f>
        <v>0.0050703703694873386</v>
      </c>
      <c r="Q16" s="49" t="s">
        <v>665</v>
      </c>
      <c r="R16" s="50">
        <f aca="true" t="shared" si="8" ref="R16:R24">Q16-O16</f>
        <v>0.00502627314792739</v>
      </c>
      <c r="S16" s="49" t="s">
        <v>666</v>
      </c>
      <c r="T16" s="50">
        <f aca="true" t="shared" si="9" ref="T16:T24">S16-Q16</f>
        <v>0.0050064814863381565</v>
      </c>
      <c r="U16" s="49" t="s">
        <v>667</v>
      </c>
      <c r="V16" s="50">
        <f aca="true" t="shared" si="10" ref="V16:V24">U16-S16</f>
        <v>0.004968518515427908</v>
      </c>
      <c r="W16" s="49" t="s">
        <v>110</v>
      </c>
      <c r="X16" s="50">
        <f aca="true" t="shared" si="11" ref="X16:X22">W16-U16</f>
        <v>0.005224537038140827</v>
      </c>
      <c r="Y16" s="49" t="s">
        <v>668</v>
      </c>
      <c r="Z16" s="50">
        <f>Y16-W16</f>
        <v>0.005492824073191042</v>
      </c>
      <c r="AA16" s="49" t="s">
        <v>409</v>
      </c>
      <c r="AB16" s="50">
        <f>AA16-Y16</f>
        <v>0.005567476854280189</v>
      </c>
      <c r="AC16" s="49" t="s">
        <v>639</v>
      </c>
      <c r="AD16" s="50">
        <f>AC16-AA16</f>
        <v>0.005183796292101896</v>
      </c>
      <c r="AE16" s="48"/>
      <c r="AF16" s="50"/>
      <c r="AG16" s="48"/>
      <c r="AH16" s="50"/>
      <c r="AI16" s="48"/>
      <c r="AJ16" s="50"/>
      <c r="AK16" s="48"/>
      <c r="AL16" s="48"/>
      <c r="AM16" s="48">
        <v>12</v>
      </c>
      <c r="AN16" s="51">
        <v>0.0613130787037037</v>
      </c>
      <c r="AO16" s="52"/>
      <c r="AP16" s="3"/>
      <c r="AQ16" s="3"/>
      <c r="AR16" s="3"/>
      <c r="AS16" s="3"/>
    </row>
    <row r="17" spans="1:45" ht="15.75">
      <c r="A17" s="55">
        <v>2</v>
      </c>
      <c r="B17" s="42">
        <v>108</v>
      </c>
      <c r="C17" s="42" t="s">
        <v>659</v>
      </c>
      <c r="D17" s="42" t="s">
        <v>1132</v>
      </c>
      <c r="E17" s="42">
        <v>1999</v>
      </c>
      <c r="F17" s="42" t="s">
        <v>1009</v>
      </c>
      <c r="G17" s="56" t="s">
        <v>1133</v>
      </c>
      <c r="H17" s="57" t="s">
        <v>1133</v>
      </c>
      <c r="I17" s="56" t="s">
        <v>1134</v>
      </c>
      <c r="J17" s="57">
        <f t="shared" si="0"/>
        <v>0.005861458331346512</v>
      </c>
      <c r="K17" s="56" t="s">
        <v>854</v>
      </c>
      <c r="L17" s="57">
        <f t="shared" si="5"/>
        <v>0.006676041671523341</v>
      </c>
      <c r="M17" s="56" t="s">
        <v>1135</v>
      </c>
      <c r="N17" s="57">
        <f t="shared" si="6"/>
        <v>0.0061929398112826875</v>
      </c>
      <c r="O17" s="56" t="s">
        <v>1136</v>
      </c>
      <c r="P17" s="57">
        <f t="shared" si="7"/>
        <v>0.006875115743389836</v>
      </c>
      <c r="Q17" s="56" t="s">
        <v>1137</v>
      </c>
      <c r="R17" s="57">
        <f t="shared" si="8"/>
        <v>0.006990162034829457</v>
      </c>
      <c r="S17" s="56" t="s">
        <v>42</v>
      </c>
      <c r="T17" s="57">
        <f t="shared" si="9"/>
        <v>0.0074790509265881995</v>
      </c>
      <c r="U17" s="56" t="s">
        <v>1084</v>
      </c>
      <c r="V17" s="57">
        <f t="shared" si="10"/>
        <v>0.0069896990723080105</v>
      </c>
      <c r="W17" s="56" t="s">
        <v>1138</v>
      </c>
      <c r="X17" s="57">
        <f t="shared" si="11"/>
        <v>0.005946874999337726</v>
      </c>
      <c r="Y17" s="42"/>
      <c r="Z17" s="57"/>
      <c r="AA17" s="42"/>
      <c r="AB17" s="57"/>
      <c r="AC17" s="42"/>
      <c r="AD17" s="57"/>
      <c r="AE17" s="42"/>
      <c r="AF17" s="57"/>
      <c r="AG17" s="42"/>
      <c r="AH17" s="57"/>
      <c r="AI17" s="42"/>
      <c r="AJ17" s="57"/>
      <c r="AK17" s="42"/>
      <c r="AL17" s="42"/>
      <c r="AM17" s="42">
        <v>9</v>
      </c>
      <c r="AN17" s="58">
        <v>0.05911400462962963</v>
      </c>
      <c r="AO17" s="52"/>
      <c r="AP17" s="3"/>
      <c r="AQ17" s="3"/>
      <c r="AR17" s="3"/>
      <c r="AS17" s="3"/>
    </row>
    <row r="18" spans="1:45" ht="15.75">
      <c r="A18" s="60">
        <v>1</v>
      </c>
      <c r="B18" s="61">
        <v>67</v>
      </c>
      <c r="C18" s="61" t="s">
        <v>991</v>
      </c>
      <c r="D18" s="61" t="s">
        <v>992</v>
      </c>
      <c r="E18" s="61">
        <v>1997</v>
      </c>
      <c r="F18" s="61" t="s">
        <v>100</v>
      </c>
      <c r="G18" s="62" t="s">
        <v>389</v>
      </c>
      <c r="H18" s="63" t="s">
        <v>389</v>
      </c>
      <c r="I18" s="62" t="s">
        <v>661</v>
      </c>
      <c r="J18" s="63">
        <f t="shared" si="0"/>
        <v>0.00487465277866081</v>
      </c>
      <c r="K18" s="62" t="s">
        <v>993</v>
      </c>
      <c r="L18" s="63">
        <f t="shared" si="5"/>
        <v>0.005008564812165719</v>
      </c>
      <c r="M18" s="62" t="s">
        <v>994</v>
      </c>
      <c r="N18" s="63">
        <f t="shared" si="6"/>
        <v>0.004987962963404479</v>
      </c>
      <c r="O18" s="62" t="s">
        <v>995</v>
      </c>
      <c r="P18" s="63">
        <f t="shared" si="7"/>
        <v>0.005059606482585272</v>
      </c>
      <c r="Q18" s="62" t="s">
        <v>665</v>
      </c>
      <c r="R18" s="63">
        <f t="shared" si="8"/>
        <v>0.004938078704807493</v>
      </c>
      <c r="S18" s="62" t="s">
        <v>996</v>
      </c>
      <c r="T18" s="63">
        <f t="shared" si="9"/>
        <v>0.0049121527760117144</v>
      </c>
      <c r="U18" s="62" t="s">
        <v>734</v>
      </c>
      <c r="V18" s="63">
        <f t="shared" si="10"/>
        <v>0.005054166664679846</v>
      </c>
      <c r="W18" s="62" t="s">
        <v>997</v>
      </c>
      <c r="X18" s="63">
        <f t="shared" si="11"/>
        <v>0.005244097223988286</v>
      </c>
      <c r="Y18" s="62" t="s">
        <v>998</v>
      </c>
      <c r="Z18" s="63">
        <f>Y18-W18</f>
        <v>0.00563101851829776</v>
      </c>
      <c r="AA18" s="61"/>
      <c r="AB18" s="63"/>
      <c r="AC18" s="61"/>
      <c r="AD18" s="63"/>
      <c r="AE18" s="61"/>
      <c r="AF18" s="63"/>
      <c r="AG18" s="61"/>
      <c r="AH18" s="63"/>
      <c r="AI18" s="61"/>
      <c r="AJ18" s="63"/>
      <c r="AK18" s="61"/>
      <c r="AL18" s="61"/>
      <c r="AM18" s="61">
        <v>10</v>
      </c>
      <c r="AN18" s="64">
        <v>0.05070381944444444</v>
      </c>
      <c r="AO18" s="52"/>
      <c r="AP18" s="3"/>
      <c r="AQ18" s="3"/>
      <c r="AR18" s="3"/>
      <c r="AS18" s="3"/>
    </row>
    <row r="19" spans="1:45" ht="15">
      <c r="A19" s="47">
        <v>1</v>
      </c>
      <c r="B19" s="48">
        <v>16</v>
      </c>
      <c r="C19" s="48" t="s">
        <v>436</v>
      </c>
      <c r="D19" s="48" t="s">
        <v>437</v>
      </c>
      <c r="E19" s="48">
        <v>1969</v>
      </c>
      <c r="F19" s="48" t="s">
        <v>438</v>
      </c>
      <c r="G19" s="49" t="s">
        <v>439</v>
      </c>
      <c r="H19" s="50" t="s">
        <v>439</v>
      </c>
      <c r="I19" s="49" t="s">
        <v>440</v>
      </c>
      <c r="J19" s="50">
        <f t="shared" si="0"/>
        <v>0.00461435184986503</v>
      </c>
      <c r="K19" s="49" t="s">
        <v>441</v>
      </c>
      <c r="L19" s="50">
        <f t="shared" si="5"/>
        <v>0.004726736115084754</v>
      </c>
      <c r="M19" s="49" t="s">
        <v>442</v>
      </c>
      <c r="N19" s="50">
        <f t="shared" si="6"/>
        <v>0.0048462962938679586</v>
      </c>
      <c r="O19" s="49" t="s">
        <v>443</v>
      </c>
      <c r="P19" s="50">
        <f t="shared" si="7"/>
        <v>0.004814930558204651</v>
      </c>
      <c r="Q19" s="49" t="s">
        <v>444</v>
      </c>
      <c r="R19" s="50">
        <f t="shared" si="8"/>
        <v>0.0047749999993377265</v>
      </c>
      <c r="S19" s="49" t="s">
        <v>445</v>
      </c>
      <c r="T19" s="50">
        <f t="shared" si="9"/>
        <v>0.0047699074060828595</v>
      </c>
      <c r="U19" s="49" t="s">
        <v>446</v>
      </c>
      <c r="V19" s="50">
        <f t="shared" si="10"/>
        <v>0.004745254626980534</v>
      </c>
      <c r="W19" s="49" t="s">
        <v>447</v>
      </c>
      <c r="X19" s="50">
        <f t="shared" si="11"/>
        <v>0.004792361115967786</v>
      </c>
      <c r="Y19" s="49" t="s">
        <v>448</v>
      </c>
      <c r="Z19" s="50">
        <f>Y19-W19</f>
        <v>0.00473194444069156</v>
      </c>
      <c r="AA19" s="49" t="s">
        <v>449</v>
      </c>
      <c r="AB19" s="50">
        <f>AA19-Y19</f>
        <v>0.00478194444819733</v>
      </c>
      <c r="AC19" s="49" t="s">
        <v>52</v>
      </c>
      <c r="AD19" s="50">
        <f>AC19-AA19</f>
        <v>0.00482210647728708</v>
      </c>
      <c r="AE19" s="49" t="s">
        <v>450</v>
      </c>
      <c r="AF19" s="50">
        <f>AE19-AC19</f>
        <v>0.005095023148589664</v>
      </c>
      <c r="AG19" s="48"/>
      <c r="AH19" s="50"/>
      <c r="AI19" s="48"/>
      <c r="AJ19" s="50"/>
      <c r="AK19" s="48"/>
      <c r="AL19" s="48"/>
      <c r="AM19" s="48">
        <v>13</v>
      </c>
      <c r="AN19" s="51">
        <v>0.06220648148148149</v>
      </c>
      <c r="AO19" s="52"/>
      <c r="AP19" s="3"/>
      <c r="AQ19" s="3"/>
      <c r="AR19" s="3"/>
      <c r="AS19" s="3"/>
    </row>
    <row r="20" spans="1:45" ht="15">
      <c r="A20" s="53">
        <v>2</v>
      </c>
      <c r="B20" s="21">
        <v>28</v>
      </c>
      <c r="C20" s="21" t="s">
        <v>436</v>
      </c>
      <c r="D20" s="21" t="s">
        <v>964</v>
      </c>
      <c r="E20" s="21">
        <v>1971</v>
      </c>
      <c r="F20" s="21" t="s">
        <v>965</v>
      </c>
      <c r="G20" s="27" t="s">
        <v>803</v>
      </c>
      <c r="H20" s="28" t="s">
        <v>803</v>
      </c>
      <c r="I20" s="27" t="s">
        <v>821</v>
      </c>
      <c r="J20" s="28">
        <f t="shared" si="0"/>
        <v>0.005568287041452196</v>
      </c>
      <c r="K20" s="27" t="s">
        <v>966</v>
      </c>
      <c r="L20" s="28">
        <f t="shared" si="5"/>
        <v>0.005570601848540482</v>
      </c>
      <c r="M20" s="27" t="s">
        <v>967</v>
      </c>
      <c r="N20" s="28">
        <f t="shared" si="6"/>
        <v>0.005640856480156934</v>
      </c>
      <c r="O20" s="27" t="s">
        <v>968</v>
      </c>
      <c r="P20" s="28">
        <f t="shared" si="7"/>
        <v>0.005682638889109646</v>
      </c>
      <c r="Q20" s="27" t="s">
        <v>969</v>
      </c>
      <c r="R20" s="28">
        <f t="shared" si="8"/>
        <v>0.005675115745376658</v>
      </c>
      <c r="S20" s="27" t="s">
        <v>970</v>
      </c>
      <c r="T20" s="28">
        <f t="shared" si="9"/>
        <v>0.005703009256610164</v>
      </c>
      <c r="U20" s="27" t="s">
        <v>971</v>
      </c>
      <c r="V20" s="28">
        <f t="shared" si="10"/>
        <v>0.005728935185405943</v>
      </c>
      <c r="W20" s="27" t="s">
        <v>972</v>
      </c>
      <c r="X20" s="28">
        <f t="shared" si="11"/>
        <v>0.005706134261908354</v>
      </c>
      <c r="Y20" s="27" t="s">
        <v>973</v>
      </c>
      <c r="Z20" s="28">
        <f>Y20-W20</f>
        <v>0.005783217587956676</v>
      </c>
      <c r="AA20" s="27" t="s">
        <v>463</v>
      </c>
      <c r="AB20" s="28">
        <f>AA20-Y20</f>
        <v>0.005695833337527734</v>
      </c>
      <c r="AC20" s="21"/>
      <c r="AD20" s="28"/>
      <c r="AE20" s="21"/>
      <c r="AF20" s="28"/>
      <c r="AG20" s="21"/>
      <c r="AH20" s="28"/>
      <c r="AI20" s="21"/>
      <c r="AJ20" s="28"/>
      <c r="AK20" s="21"/>
      <c r="AL20" s="21"/>
      <c r="AM20" s="21">
        <v>11</v>
      </c>
      <c r="AN20" s="54">
        <v>0.06237326388888889</v>
      </c>
      <c r="AO20" s="52"/>
      <c r="AP20" s="3"/>
      <c r="AQ20" s="3"/>
      <c r="AR20" s="3"/>
      <c r="AS20" s="3"/>
    </row>
    <row r="21" spans="1:45" ht="15.75">
      <c r="A21" s="55">
        <v>3</v>
      </c>
      <c r="B21" s="21">
        <v>33</v>
      </c>
      <c r="C21" s="21" t="s">
        <v>436</v>
      </c>
      <c r="D21" s="21" t="s">
        <v>1054</v>
      </c>
      <c r="E21" s="21">
        <v>1968</v>
      </c>
      <c r="F21" s="21" t="s">
        <v>83</v>
      </c>
      <c r="G21" s="27" t="s">
        <v>1055</v>
      </c>
      <c r="H21" s="28" t="s">
        <v>1055</v>
      </c>
      <c r="I21" s="27" t="s">
        <v>1056</v>
      </c>
      <c r="J21" s="28">
        <f t="shared" si="0"/>
        <v>0.006120717591709561</v>
      </c>
      <c r="K21" s="27" t="s">
        <v>1057</v>
      </c>
      <c r="L21" s="28">
        <f t="shared" si="5"/>
        <v>0.006124189816139362</v>
      </c>
      <c r="M21" s="27" t="s">
        <v>1058</v>
      </c>
      <c r="N21" s="28">
        <f t="shared" si="6"/>
        <v>0.006207638890654952</v>
      </c>
      <c r="O21" s="27" t="s">
        <v>1059</v>
      </c>
      <c r="P21" s="28">
        <f t="shared" si="7"/>
        <v>0.006223958333333333</v>
      </c>
      <c r="Q21" s="27" t="s">
        <v>1060</v>
      </c>
      <c r="R21" s="28">
        <f t="shared" si="8"/>
        <v>0.006204629628746598</v>
      </c>
      <c r="S21" s="27" t="s">
        <v>1061</v>
      </c>
      <c r="T21" s="28">
        <f t="shared" si="9"/>
        <v>0.006151504626980535</v>
      </c>
      <c r="U21" s="27" t="s">
        <v>85</v>
      </c>
      <c r="V21" s="28">
        <f t="shared" si="10"/>
        <v>0.00611145833576167</v>
      </c>
      <c r="W21" s="27" t="s">
        <v>441</v>
      </c>
      <c r="X21" s="28">
        <f t="shared" si="11"/>
        <v>0.0062090277782192935</v>
      </c>
      <c r="Y21" s="27" t="s">
        <v>142</v>
      </c>
      <c r="Z21" s="28">
        <f>Y21-W21</f>
        <v>0.006167824075177864</v>
      </c>
      <c r="AA21" s="21"/>
      <c r="AB21" s="28"/>
      <c r="AC21" s="21"/>
      <c r="AD21" s="28"/>
      <c r="AE21" s="21"/>
      <c r="AF21" s="28"/>
      <c r="AG21" s="21"/>
      <c r="AH21" s="28"/>
      <c r="AI21" s="21"/>
      <c r="AJ21" s="28"/>
      <c r="AK21" s="21"/>
      <c r="AL21" s="21"/>
      <c r="AM21" s="21">
        <v>10</v>
      </c>
      <c r="AN21" s="54">
        <v>0.06187025462962963</v>
      </c>
      <c r="AO21" s="52"/>
      <c r="AP21" s="3"/>
      <c r="AQ21" s="3"/>
      <c r="AR21" s="3"/>
      <c r="AS21" s="3"/>
    </row>
    <row r="22" spans="1:45" ht="15">
      <c r="A22" s="47">
        <v>4</v>
      </c>
      <c r="B22" s="21">
        <v>69</v>
      </c>
      <c r="C22" s="21" t="s">
        <v>436</v>
      </c>
      <c r="D22" s="21" t="s">
        <v>1062</v>
      </c>
      <c r="E22" s="21">
        <v>1969</v>
      </c>
      <c r="F22" s="21" t="s">
        <v>1063</v>
      </c>
      <c r="G22" s="27" t="s">
        <v>1064</v>
      </c>
      <c r="H22" s="28" t="s">
        <v>1064</v>
      </c>
      <c r="I22" s="27" t="s">
        <v>1065</v>
      </c>
      <c r="J22" s="28">
        <f t="shared" si="0"/>
        <v>0.006079629632057967</v>
      </c>
      <c r="K22" s="27" t="s">
        <v>1066</v>
      </c>
      <c r="L22" s="28">
        <f t="shared" si="5"/>
        <v>0.006060069446210508</v>
      </c>
      <c r="M22" s="27" t="s">
        <v>1067</v>
      </c>
      <c r="N22" s="28">
        <f t="shared" si="6"/>
        <v>0.006149652776894746</v>
      </c>
      <c r="O22" s="27" t="s">
        <v>1068</v>
      </c>
      <c r="P22" s="28">
        <f t="shared" si="7"/>
        <v>0.006120601848319725</v>
      </c>
      <c r="Q22" s="27" t="s">
        <v>1069</v>
      </c>
      <c r="R22" s="28">
        <f t="shared" si="8"/>
        <v>0.00613807870833962</v>
      </c>
      <c r="S22" s="27" t="s">
        <v>1070</v>
      </c>
      <c r="T22" s="28">
        <f t="shared" si="9"/>
        <v>0.006195254629408872</v>
      </c>
      <c r="U22" s="27" t="s">
        <v>1071</v>
      </c>
      <c r="V22" s="28">
        <f t="shared" si="10"/>
        <v>0.006197337960755384</v>
      </c>
      <c r="W22" s="27" t="s">
        <v>1072</v>
      </c>
      <c r="X22" s="28">
        <f t="shared" si="11"/>
        <v>0.006269791667108182</v>
      </c>
      <c r="Y22" s="27" t="s">
        <v>699</v>
      </c>
      <c r="Z22" s="28">
        <f>Y22-W22</f>
        <v>0.005939120368825065</v>
      </c>
      <c r="AA22" s="21"/>
      <c r="AB22" s="28"/>
      <c r="AC22" s="21"/>
      <c r="AD22" s="28"/>
      <c r="AE22" s="21"/>
      <c r="AF22" s="28"/>
      <c r="AG22" s="21"/>
      <c r="AH22" s="28"/>
      <c r="AI22" s="21"/>
      <c r="AJ22" s="28"/>
      <c r="AK22" s="21"/>
      <c r="AL22" s="21"/>
      <c r="AM22" s="21">
        <v>10</v>
      </c>
      <c r="AN22" s="54">
        <v>0.061902199074074064</v>
      </c>
      <c r="AO22" s="52"/>
      <c r="AP22" s="3"/>
      <c r="AQ22" s="3"/>
      <c r="AR22" s="3"/>
      <c r="AS22" s="3"/>
    </row>
    <row r="23" spans="1:45" ht="15.75">
      <c r="A23" s="55">
        <v>5</v>
      </c>
      <c r="B23" s="42">
        <v>70</v>
      </c>
      <c r="C23" s="42" t="s">
        <v>436</v>
      </c>
      <c r="D23" s="42" t="s">
        <v>1169</v>
      </c>
      <c r="E23" s="42">
        <v>1972</v>
      </c>
      <c r="F23" s="42" t="s">
        <v>901</v>
      </c>
      <c r="G23" s="56" t="s">
        <v>1170</v>
      </c>
      <c r="H23" s="57" t="s">
        <v>1170</v>
      </c>
      <c r="I23" s="56" t="s">
        <v>1171</v>
      </c>
      <c r="J23" s="57">
        <f t="shared" si="0"/>
        <v>0.007354861111552627</v>
      </c>
      <c r="K23" s="56" t="s">
        <v>915</v>
      </c>
      <c r="L23" s="57">
        <f t="shared" si="5"/>
        <v>0.007597916667108183</v>
      </c>
      <c r="M23" s="56" t="s">
        <v>1172</v>
      </c>
      <c r="N23" s="57">
        <f t="shared" si="6"/>
        <v>0.007483796295192507</v>
      </c>
      <c r="O23" s="56" t="s">
        <v>1173</v>
      </c>
      <c r="P23" s="57">
        <f t="shared" si="7"/>
        <v>0.007583796293647201</v>
      </c>
      <c r="Q23" s="56" t="s">
        <v>1174</v>
      </c>
      <c r="R23" s="57">
        <f t="shared" si="8"/>
        <v>0.007908680554893282</v>
      </c>
      <c r="S23" s="56" t="s">
        <v>1175</v>
      </c>
      <c r="T23" s="57">
        <f t="shared" si="9"/>
        <v>0.00814733796649509</v>
      </c>
      <c r="U23" s="56" t="s">
        <v>1176</v>
      </c>
      <c r="V23" s="57">
        <f t="shared" si="10"/>
        <v>0.007464930553127218</v>
      </c>
      <c r="W23" s="42"/>
      <c r="X23" s="57"/>
      <c r="Y23" s="42"/>
      <c r="Z23" s="57"/>
      <c r="AA23" s="42"/>
      <c r="AB23" s="57"/>
      <c r="AC23" s="42"/>
      <c r="AD23" s="57"/>
      <c r="AE23" s="42"/>
      <c r="AF23" s="57"/>
      <c r="AG23" s="42"/>
      <c r="AH23" s="57"/>
      <c r="AI23" s="42"/>
      <c r="AJ23" s="57"/>
      <c r="AK23" s="42"/>
      <c r="AL23" s="42"/>
      <c r="AM23" s="42">
        <v>8</v>
      </c>
      <c r="AN23" s="58">
        <v>0.06132395833333334</v>
      </c>
      <c r="AO23" s="52"/>
      <c r="AP23" s="3"/>
      <c r="AQ23" s="3"/>
      <c r="AR23" s="3"/>
      <c r="AS23" s="3"/>
    </row>
    <row r="24" spans="1:45" ht="15">
      <c r="A24" s="47">
        <v>1</v>
      </c>
      <c r="B24" s="48">
        <v>38</v>
      </c>
      <c r="C24" s="48" t="s">
        <v>1162</v>
      </c>
      <c r="D24" s="48" t="s">
        <v>1163</v>
      </c>
      <c r="E24" s="48">
        <v>1956</v>
      </c>
      <c r="F24" s="48" t="s">
        <v>155</v>
      </c>
      <c r="G24" s="49" t="s">
        <v>1164</v>
      </c>
      <c r="H24" s="50" t="s">
        <v>1164</v>
      </c>
      <c r="I24" s="49" t="s">
        <v>1165</v>
      </c>
      <c r="J24" s="50">
        <f t="shared" si="0"/>
        <v>0.00738067129695857</v>
      </c>
      <c r="K24" s="49" t="s">
        <v>1166</v>
      </c>
      <c r="L24" s="50">
        <f t="shared" si="5"/>
        <v>0.007095949075840138</v>
      </c>
      <c r="M24" s="49" t="s">
        <v>1167</v>
      </c>
      <c r="N24" s="50">
        <f t="shared" si="6"/>
        <v>0.007230092590605771</v>
      </c>
      <c r="O24" s="49" t="s">
        <v>355</v>
      </c>
      <c r="P24" s="50">
        <f t="shared" si="7"/>
        <v>0.007347800924822136</v>
      </c>
      <c r="Q24" s="49" t="s">
        <v>1168</v>
      </c>
      <c r="R24" s="50">
        <f t="shared" si="8"/>
        <v>0.007348726855383979</v>
      </c>
      <c r="S24" s="49" t="s">
        <v>78</v>
      </c>
      <c r="T24" s="50">
        <f t="shared" si="9"/>
        <v>0.007653009256830922</v>
      </c>
      <c r="U24" s="49" t="s">
        <v>153</v>
      </c>
      <c r="V24" s="50">
        <f t="shared" si="10"/>
        <v>0.007830902779543842</v>
      </c>
      <c r="W24" s="48"/>
      <c r="X24" s="50"/>
      <c r="Y24" s="48"/>
      <c r="Z24" s="50"/>
      <c r="AA24" s="48"/>
      <c r="AB24" s="50"/>
      <c r="AC24" s="48"/>
      <c r="AD24" s="50"/>
      <c r="AE24" s="48"/>
      <c r="AF24" s="50"/>
      <c r="AG24" s="48"/>
      <c r="AH24" s="50"/>
      <c r="AI24" s="48"/>
      <c r="AJ24" s="50"/>
      <c r="AK24" s="48"/>
      <c r="AL24" s="48"/>
      <c r="AM24" s="48">
        <v>8</v>
      </c>
      <c r="AN24" s="51">
        <v>0.059315046296296296</v>
      </c>
      <c r="AO24" s="52"/>
      <c r="AP24" s="3"/>
      <c r="AQ24" s="3"/>
      <c r="AR24" s="3"/>
      <c r="AS24" s="3"/>
    </row>
    <row r="25" spans="1:45" ht="15.75">
      <c r="A25" s="55">
        <v>2</v>
      </c>
      <c r="B25" s="42">
        <v>71</v>
      </c>
      <c r="C25" s="42" t="s">
        <v>1162</v>
      </c>
      <c r="D25" s="42" t="s">
        <v>1228</v>
      </c>
      <c r="E25" s="42">
        <v>1961</v>
      </c>
      <c r="F25" s="42" t="s">
        <v>527</v>
      </c>
      <c r="G25" s="56" t="s">
        <v>1229</v>
      </c>
      <c r="H25" s="57" t="s">
        <v>1229</v>
      </c>
      <c r="I25" s="56" t="s">
        <v>1230</v>
      </c>
      <c r="J25" s="57">
        <f t="shared" si="0"/>
        <v>0.011003356482143756</v>
      </c>
      <c r="K25" s="56" t="s">
        <v>1159</v>
      </c>
      <c r="L25" s="57">
        <f t="shared" si="5"/>
        <v>0.011455324071424978</v>
      </c>
      <c r="M25" s="56" t="s">
        <v>1231</v>
      </c>
      <c r="N25" s="57">
        <f t="shared" si="6"/>
        <v>0.01190023147949466</v>
      </c>
      <c r="O25" s="56" t="s">
        <v>141</v>
      </c>
      <c r="P25" s="57">
        <f t="shared" si="7"/>
        <v>0.011977314816580879</v>
      </c>
      <c r="Q25" s="42"/>
      <c r="R25" s="57"/>
      <c r="S25" s="42"/>
      <c r="T25" s="57"/>
      <c r="U25" s="42"/>
      <c r="V25" s="57"/>
      <c r="W25" s="42"/>
      <c r="X25" s="57"/>
      <c r="Y25" s="42"/>
      <c r="Z25" s="57"/>
      <c r="AA25" s="42"/>
      <c r="AB25" s="57"/>
      <c r="AC25" s="42"/>
      <c r="AD25" s="57"/>
      <c r="AE25" s="42"/>
      <c r="AF25" s="57"/>
      <c r="AG25" s="42"/>
      <c r="AH25" s="57"/>
      <c r="AI25" s="42"/>
      <c r="AJ25" s="57"/>
      <c r="AK25" s="42"/>
      <c r="AL25" s="42"/>
      <c r="AM25" s="42">
        <v>5</v>
      </c>
      <c r="AN25" s="58">
        <v>0.05764224537037037</v>
      </c>
      <c r="AO25" s="52"/>
      <c r="AP25" s="3"/>
      <c r="AQ25" s="3"/>
      <c r="AR25" s="3"/>
      <c r="AS25" s="3"/>
    </row>
    <row r="26" spans="1:45" ht="15">
      <c r="A26" s="48">
        <v>1</v>
      </c>
      <c r="B26" s="48">
        <v>43</v>
      </c>
      <c r="C26" s="48" t="s">
        <v>28</v>
      </c>
      <c r="D26" s="48" t="s">
        <v>29</v>
      </c>
      <c r="E26" s="48">
        <v>1982</v>
      </c>
      <c r="F26" s="48" t="s">
        <v>30</v>
      </c>
      <c r="G26" s="49" t="s">
        <v>31</v>
      </c>
      <c r="H26" s="50" t="s">
        <v>31</v>
      </c>
      <c r="I26" s="49" t="s">
        <v>32</v>
      </c>
      <c r="J26" s="50">
        <f t="shared" si="0"/>
        <v>0.0036032407372086138</v>
      </c>
      <c r="K26" s="49" t="s">
        <v>33</v>
      </c>
      <c r="L26" s="50">
        <f t="shared" si="5"/>
        <v>0.0036246527786608094</v>
      </c>
      <c r="M26" s="49" t="s">
        <v>34</v>
      </c>
      <c r="N26" s="50">
        <f t="shared" si="6"/>
        <v>0.003653356482585271</v>
      </c>
      <c r="O26" s="49" t="s">
        <v>35</v>
      </c>
      <c r="P26" s="50">
        <f t="shared" si="7"/>
        <v>0.0037619212987246337</v>
      </c>
      <c r="Q26" s="49" t="s">
        <v>36</v>
      </c>
      <c r="R26" s="50">
        <f aca="true" t="shared" si="12" ref="R26:R64">Q26-O26</f>
        <v>0.003768402774024893</v>
      </c>
      <c r="S26" s="49" t="s">
        <v>37</v>
      </c>
      <c r="T26" s="50">
        <f aca="true" t="shared" si="13" ref="T26:T64">S26-Q26</f>
        <v>0.003769212966715848</v>
      </c>
      <c r="U26" s="49" t="s">
        <v>38</v>
      </c>
      <c r="V26" s="50">
        <f aca="true" t="shared" si="14" ref="V26:V64">U26-S26</f>
        <v>0.0038562499980131786</v>
      </c>
      <c r="W26" s="49" t="s">
        <v>39</v>
      </c>
      <c r="X26" s="50">
        <f aca="true" t="shared" si="15" ref="X26:X64">W26-U26</f>
        <v>0.0037571759246013783</v>
      </c>
      <c r="Y26" s="49" t="s">
        <v>40</v>
      </c>
      <c r="Z26" s="50">
        <f aca="true" t="shared" si="16" ref="Z26:Z62">Y26-W26</f>
        <v>0.0038386574111602925</v>
      </c>
      <c r="AA26" s="49" t="s">
        <v>41</v>
      </c>
      <c r="AB26" s="50">
        <f aca="true" t="shared" si="17" ref="AB26:AB61">AA26-Y26</f>
        <v>0.003857986110228079</v>
      </c>
      <c r="AC26" s="49" t="s">
        <v>42</v>
      </c>
      <c r="AD26" s="50">
        <f aca="true" t="shared" si="18" ref="AD26:AD53">AC26-AA26</f>
        <v>0.0038594907411822568</v>
      </c>
      <c r="AE26" s="49" t="s">
        <v>43</v>
      </c>
      <c r="AF26" s="50">
        <f aca="true" t="shared" si="19" ref="AF26:AF45">AE26-AC26</f>
        <v>0.0038609953666174854</v>
      </c>
      <c r="AG26" s="49" t="s">
        <v>44</v>
      </c>
      <c r="AH26" s="50">
        <f aca="true" t="shared" si="20" ref="AH26:AH37">AG26-AE26</f>
        <v>0.003938541666225151</v>
      </c>
      <c r="AI26" s="49" t="s">
        <v>45</v>
      </c>
      <c r="AJ26" s="50">
        <f>AI26-AG26</f>
        <v>0.003893865744272868</v>
      </c>
      <c r="AK26" s="49" t="s">
        <v>46</v>
      </c>
      <c r="AL26" s="49">
        <f>AK26-AI26</f>
        <v>0.0037792824043167963</v>
      </c>
      <c r="AM26" s="48">
        <v>16</v>
      </c>
      <c r="AN26" s="59">
        <v>0.061642245370370365</v>
      </c>
      <c r="AO26" s="26"/>
      <c r="AP26" s="3"/>
      <c r="AQ26" s="3"/>
      <c r="AR26" s="3"/>
      <c r="AS26" s="3"/>
    </row>
    <row r="27" spans="1:45" ht="15">
      <c r="A27" s="21">
        <v>2</v>
      </c>
      <c r="B27" s="21">
        <v>1</v>
      </c>
      <c r="C27" s="21" t="s">
        <v>28</v>
      </c>
      <c r="D27" s="21" t="s">
        <v>47</v>
      </c>
      <c r="E27" s="21">
        <v>1978</v>
      </c>
      <c r="F27" s="21" t="s">
        <v>48</v>
      </c>
      <c r="G27" s="27" t="s">
        <v>49</v>
      </c>
      <c r="H27" s="28" t="s">
        <v>49</v>
      </c>
      <c r="I27" s="27" t="s">
        <v>50</v>
      </c>
      <c r="J27" s="28">
        <f aca="true" t="shared" si="21" ref="J27:J37">I27-H27</f>
        <v>0.0039747685138826015</v>
      </c>
      <c r="K27" s="27" t="s">
        <v>51</v>
      </c>
      <c r="L27" s="28">
        <f aca="true" t="shared" si="22" ref="L27:L37">K27-I27</f>
        <v>0.003915277780206115</v>
      </c>
      <c r="M27" s="27" t="s">
        <v>52</v>
      </c>
      <c r="N27" s="28">
        <f aca="true" t="shared" si="23" ref="N27:N37">M27-K27</f>
        <v>0.0038020833333333335</v>
      </c>
      <c r="O27" s="27" t="s">
        <v>53</v>
      </c>
      <c r="P27" s="28">
        <f aca="true" t="shared" si="24" ref="P27:P37">O27-M27</f>
        <v>0.003939120372136434</v>
      </c>
      <c r="Q27" s="27" t="s">
        <v>54</v>
      </c>
      <c r="R27" s="28">
        <f aca="true" t="shared" si="25" ref="R27:R37">Q27-O27</f>
        <v>0.004151157405641344</v>
      </c>
      <c r="S27" s="27" t="s">
        <v>55</v>
      </c>
      <c r="T27" s="28">
        <f aca="true" t="shared" si="26" ref="T27:T37">S27-Q27</f>
        <v>0.003608449073853316</v>
      </c>
      <c r="U27" s="27" t="s">
        <v>56</v>
      </c>
      <c r="V27" s="28">
        <f aca="true" t="shared" si="27" ref="V27:V37">U27-S27</f>
        <v>0.003960995370591128</v>
      </c>
      <c r="W27" s="27" t="s">
        <v>57</v>
      </c>
      <c r="X27" s="28">
        <f aca="true" t="shared" si="28" ref="X27:X37">W27-U27</f>
        <v>0.0040581018505273046</v>
      </c>
      <c r="Y27" s="27" t="s">
        <v>58</v>
      </c>
      <c r="Z27" s="28">
        <f aca="true" t="shared" si="29" ref="Z27:Z37">Y27-W27</f>
        <v>0.004071874999337726</v>
      </c>
      <c r="AA27" s="27" t="s">
        <v>59</v>
      </c>
      <c r="AB27" s="28">
        <f aca="true" t="shared" si="30" ref="AB27:AB37">AA27-Y27</f>
        <v>0.0040228009279127475</v>
      </c>
      <c r="AC27" s="27" t="s">
        <v>60</v>
      </c>
      <c r="AD27" s="28">
        <f aca="true" t="shared" si="31" ref="AD27:AD37">AC27-AA27</f>
        <v>0.004170949072749526</v>
      </c>
      <c r="AE27" s="27" t="s">
        <v>61</v>
      </c>
      <c r="AF27" s="28">
        <f t="shared" si="19"/>
        <v>0.004069791667991214</v>
      </c>
      <c r="AG27" s="27" t="s">
        <v>62</v>
      </c>
      <c r="AH27" s="28">
        <f t="shared" si="20"/>
        <v>0.004189814814814815</v>
      </c>
      <c r="AI27" s="27" t="s">
        <v>63</v>
      </c>
      <c r="AJ27" s="28">
        <f>AI27-AG27</f>
        <v>0.0039445601845229114</v>
      </c>
      <c r="AK27" s="21"/>
      <c r="AL27" s="21"/>
      <c r="AM27" s="29">
        <v>15</v>
      </c>
      <c r="AN27" s="25">
        <v>0.05962743055555556</v>
      </c>
      <c r="AO27" s="26"/>
      <c r="AP27" s="3"/>
      <c r="AQ27" s="3"/>
      <c r="AR27" s="3"/>
      <c r="AS27" s="3"/>
    </row>
    <row r="28" spans="1:45" ht="15">
      <c r="A28" s="21">
        <v>3</v>
      </c>
      <c r="B28" s="21">
        <v>61</v>
      </c>
      <c r="C28" s="21" t="s">
        <v>28</v>
      </c>
      <c r="D28" s="21" t="s">
        <v>64</v>
      </c>
      <c r="E28" s="21">
        <v>1990</v>
      </c>
      <c r="F28" s="21" t="s">
        <v>65</v>
      </c>
      <c r="G28" s="27" t="s">
        <v>66</v>
      </c>
      <c r="H28" s="28" t="s">
        <v>66</v>
      </c>
      <c r="I28" s="27" t="s">
        <v>67</v>
      </c>
      <c r="J28" s="28">
        <f t="shared" si="21"/>
        <v>0.003953009258817744</v>
      </c>
      <c r="K28" s="27" t="s">
        <v>68</v>
      </c>
      <c r="L28" s="28">
        <f t="shared" si="22"/>
        <v>0.003915624999337726</v>
      </c>
      <c r="M28" s="27" t="s">
        <v>69</v>
      </c>
      <c r="N28" s="28">
        <f t="shared" si="23"/>
        <v>0.0038276620374785527</v>
      </c>
      <c r="O28" s="27" t="s">
        <v>70</v>
      </c>
      <c r="P28" s="28">
        <f t="shared" si="24"/>
        <v>0.0039060185187392766</v>
      </c>
      <c r="Q28" s="27" t="s">
        <v>71</v>
      </c>
      <c r="R28" s="28">
        <f t="shared" si="25"/>
        <v>0.0038648148156978468</v>
      </c>
      <c r="S28" s="27" t="s">
        <v>72</v>
      </c>
      <c r="T28" s="28">
        <f t="shared" si="26"/>
        <v>0.0037793981477066323</v>
      </c>
      <c r="U28" s="27" t="s">
        <v>73</v>
      </c>
      <c r="V28" s="28">
        <f t="shared" si="27"/>
        <v>0.003857870366838243</v>
      </c>
      <c r="W28" s="27" t="s">
        <v>74</v>
      </c>
      <c r="X28" s="28">
        <f t="shared" si="28"/>
        <v>0.00408877314792739</v>
      </c>
      <c r="Y28" s="27" t="s">
        <v>75</v>
      </c>
      <c r="Z28" s="28">
        <f t="shared" si="29"/>
        <v>0.0040673611119941425</v>
      </c>
      <c r="AA28" s="27" t="s">
        <v>76</v>
      </c>
      <c r="AB28" s="28">
        <f t="shared" si="30"/>
        <v>0.004102430558866925</v>
      </c>
      <c r="AC28" s="27" t="s">
        <v>77</v>
      </c>
      <c r="AD28" s="28">
        <f t="shared" si="31"/>
        <v>0.004151388886902067</v>
      </c>
      <c r="AE28" s="27" t="s">
        <v>78</v>
      </c>
      <c r="AF28" s="28">
        <f t="shared" si="19"/>
        <v>0.0042184027753494405</v>
      </c>
      <c r="AG28" s="27" t="s">
        <v>79</v>
      </c>
      <c r="AH28" s="28">
        <f t="shared" si="20"/>
        <v>0.004135185187613522</v>
      </c>
      <c r="AI28" s="27" t="s">
        <v>80</v>
      </c>
      <c r="AJ28" s="28">
        <f>AI28-AG28</f>
        <v>0.004126273145278295</v>
      </c>
      <c r="AK28" s="21"/>
      <c r="AL28" s="21"/>
      <c r="AM28" s="21">
        <v>15</v>
      </c>
      <c r="AN28" s="25">
        <v>0.05975393518518518</v>
      </c>
      <c r="AO28" s="26"/>
      <c r="AP28" s="3"/>
      <c r="AQ28" s="3"/>
      <c r="AR28" s="3"/>
      <c r="AS28" s="3"/>
    </row>
    <row r="29" spans="1:45" ht="15">
      <c r="A29" s="21">
        <v>4</v>
      </c>
      <c r="B29" s="21">
        <v>88</v>
      </c>
      <c r="C29" s="21" t="s">
        <v>28</v>
      </c>
      <c r="D29" s="21" t="s">
        <v>99</v>
      </c>
      <c r="E29" s="21">
        <v>1991</v>
      </c>
      <c r="F29" s="21" t="s">
        <v>100</v>
      </c>
      <c r="G29" s="27" t="s">
        <v>101</v>
      </c>
      <c r="H29" s="28" t="s">
        <v>101</v>
      </c>
      <c r="I29" s="27" t="s">
        <v>102</v>
      </c>
      <c r="J29" s="28">
        <f t="shared" si="21"/>
        <v>0.004023611109565806</v>
      </c>
      <c r="K29" s="27" t="s">
        <v>33</v>
      </c>
      <c r="L29" s="28">
        <f t="shared" si="22"/>
        <v>0.004058912037699311</v>
      </c>
      <c r="M29" s="27" t="s">
        <v>103</v>
      </c>
      <c r="N29" s="28">
        <f t="shared" si="23"/>
        <v>0.004087847222884496</v>
      </c>
      <c r="O29" s="27" t="s">
        <v>104</v>
      </c>
      <c r="P29" s="28">
        <f t="shared" si="24"/>
        <v>0.004141203700392335</v>
      </c>
      <c r="Q29" s="27" t="s">
        <v>105</v>
      </c>
      <c r="R29" s="28">
        <f t="shared" si="25"/>
        <v>0.0040813657420652886</v>
      </c>
      <c r="S29" s="27" t="s">
        <v>106</v>
      </c>
      <c r="T29" s="28">
        <f t="shared" si="26"/>
        <v>0.004075462961638415</v>
      </c>
      <c r="U29" s="27" t="s">
        <v>107</v>
      </c>
      <c r="V29" s="28">
        <f t="shared" si="27"/>
        <v>0.004128240744272868</v>
      </c>
      <c r="W29" s="27" t="s">
        <v>108</v>
      </c>
      <c r="X29" s="28">
        <f t="shared" si="28"/>
        <v>0.004157523148589664</v>
      </c>
      <c r="Y29" s="27" t="s">
        <v>109</v>
      </c>
      <c r="Z29" s="28">
        <f t="shared" si="29"/>
        <v>0.004162615736325582</v>
      </c>
      <c r="AA29" s="27" t="s">
        <v>110</v>
      </c>
      <c r="AB29" s="28">
        <f t="shared" si="30"/>
        <v>0.004182291671081826</v>
      </c>
      <c r="AC29" s="27" t="s">
        <v>111</v>
      </c>
      <c r="AD29" s="28">
        <f t="shared" si="31"/>
        <v>0.004157175923939105</v>
      </c>
      <c r="AE29" s="27" t="s">
        <v>112</v>
      </c>
      <c r="AF29" s="28">
        <f t="shared" si="19"/>
        <v>0.004283333332450302</v>
      </c>
      <c r="AG29" s="27" t="s">
        <v>103</v>
      </c>
      <c r="AH29" s="28">
        <f t="shared" si="20"/>
        <v>0.004290393519180792</v>
      </c>
      <c r="AI29" s="27" t="s">
        <v>113</v>
      </c>
      <c r="AJ29" s="28">
        <f>AI29-AG29</f>
        <v>0.004188888889771921</v>
      </c>
      <c r="AK29" s="21"/>
      <c r="AL29" s="21"/>
      <c r="AM29" s="21">
        <v>15</v>
      </c>
      <c r="AN29" s="25">
        <v>0.061981134259259246</v>
      </c>
      <c r="AO29" s="26"/>
      <c r="AP29" s="3"/>
      <c r="AQ29" s="3"/>
      <c r="AR29" s="3"/>
      <c r="AS29" s="3"/>
    </row>
    <row r="30" spans="1:45" ht="15">
      <c r="A30" s="21">
        <v>5</v>
      </c>
      <c r="B30" s="21">
        <v>4</v>
      </c>
      <c r="C30" s="21" t="s">
        <v>28</v>
      </c>
      <c r="D30" s="21" t="s">
        <v>114</v>
      </c>
      <c r="E30" s="21">
        <v>1981</v>
      </c>
      <c r="F30" s="21" t="s">
        <v>48</v>
      </c>
      <c r="G30" s="27" t="s">
        <v>115</v>
      </c>
      <c r="H30" s="28" t="s">
        <v>115</v>
      </c>
      <c r="I30" s="27" t="s">
        <v>116</v>
      </c>
      <c r="J30" s="28">
        <f t="shared" si="21"/>
        <v>0.004040046295634023</v>
      </c>
      <c r="K30" s="27" t="s">
        <v>117</v>
      </c>
      <c r="L30" s="28">
        <f t="shared" si="22"/>
        <v>0.004047222220235401</v>
      </c>
      <c r="M30" s="27" t="s">
        <v>97</v>
      </c>
      <c r="N30" s="28">
        <f t="shared" si="23"/>
        <v>0.004102546296737813</v>
      </c>
      <c r="O30" s="27" t="s">
        <v>104</v>
      </c>
      <c r="P30" s="28">
        <f t="shared" si="24"/>
        <v>0.004146643518297761</v>
      </c>
      <c r="Q30" s="27" t="s">
        <v>118</v>
      </c>
      <c r="R30" s="28">
        <f t="shared" si="25"/>
        <v>0.004243749998233936</v>
      </c>
      <c r="S30" s="27" t="s">
        <v>119</v>
      </c>
      <c r="T30" s="28">
        <f t="shared" si="26"/>
        <v>0.004174768521829888</v>
      </c>
      <c r="U30" s="27" t="s">
        <v>120</v>
      </c>
      <c r="V30" s="28">
        <f t="shared" si="27"/>
        <v>0.004150694443119897</v>
      </c>
      <c r="W30" s="27" t="s">
        <v>121</v>
      </c>
      <c r="X30" s="28">
        <f t="shared" si="28"/>
        <v>0.004182986109345047</v>
      </c>
      <c r="Y30" s="27" t="s">
        <v>122</v>
      </c>
      <c r="Z30" s="28">
        <f t="shared" si="29"/>
        <v>0.004260648152342549</v>
      </c>
      <c r="AA30" s="27" t="s">
        <v>123</v>
      </c>
      <c r="AB30" s="28">
        <f t="shared" si="30"/>
        <v>0.004230439811944962</v>
      </c>
      <c r="AC30" s="27" t="s">
        <v>124</v>
      </c>
      <c r="AD30" s="28">
        <f t="shared" si="31"/>
        <v>0.004176157409394229</v>
      </c>
      <c r="AE30" s="27" t="s">
        <v>125</v>
      </c>
      <c r="AF30" s="28">
        <f t="shared" si="19"/>
        <v>0.004218981481260723</v>
      </c>
      <c r="AG30" s="27" t="s">
        <v>126</v>
      </c>
      <c r="AH30" s="28">
        <f t="shared" si="20"/>
        <v>0.004288541663576055</v>
      </c>
      <c r="AI30" s="27" t="s">
        <v>127</v>
      </c>
      <c r="AJ30" s="28">
        <f>AI30-AG30</f>
        <v>0.00420949074405211</v>
      </c>
      <c r="AK30" s="21"/>
      <c r="AL30" s="21"/>
      <c r="AM30" s="21">
        <v>15</v>
      </c>
      <c r="AN30" s="25">
        <v>0.06240358796296296</v>
      </c>
      <c r="AO30" s="26"/>
      <c r="AP30" s="3"/>
      <c r="AQ30" s="3"/>
      <c r="AR30" s="3"/>
      <c r="AS30" s="3"/>
    </row>
    <row r="31" spans="1:45" ht="15">
      <c r="A31" s="21">
        <v>6</v>
      </c>
      <c r="B31" s="21">
        <v>8</v>
      </c>
      <c r="C31" s="21" t="s">
        <v>28</v>
      </c>
      <c r="D31" s="21" t="s">
        <v>143</v>
      </c>
      <c r="E31" s="21">
        <v>1984</v>
      </c>
      <c r="F31" s="21" t="s">
        <v>100</v>
      </c>
      <c r="G31" s="27" t="s">
        <v>115</v>
      </c>
      <c r="H31" s="28" t="s">
        <v>115</v>
      </c>
      <c r="I31" s="27" t="s">
        <v>144</v>
      </c>
      <c r="J31" s="28">
        <f t="shared" si="21"/>
        <v>0.004021990740740741</v>
      </c>
      <c r="K31" s="27" t="s">
        <v>117</v>
      </c>
      <c r="L31" s="28">
        <f t="shared" si="22"/>
        <v>0.004066666668211972</v>
      </c>
      <c r="M31" s="27" t="s">
        <v>97</v>
      </c>
      <c r="N31" s="28">
        <f t="shared" si="23"/>
        <v>0.004087962960755384</v>
      </c>
      <c r="O31" s="27" t="s">
        <v>145</v>
      </c>
      <c r="P31" s="28">
        <f t="shared" si="24"/>
        <v>0.004146412037037037</v>
      </c>
      <c r="Q31" s="27" t="s">
        <v>118</v>
      </c>
      <c r="R31" s="28">
        <f t="shared" si="25"/>
        <v>0.004245601853838673</v>
      </c>
      <c r="S31" s="27" t="s">
        <v>146</v>
      </c>
      <c r="T31" s="28">
        <f t="shared" si="26"/>
        <v>0.0041989583328918174</v>
      </c>
      <c r="U31" s="27" t="s">
        <v>147</v>
      </c>
      <c r="V31" s="28">
        <f t="shared" si="27"/>
        <v>0.0044391203699288544</v>
      </c>
      <c r="W31" s="27" t="s">
        <v>148</v>
      </c>
      <c r="X31" s="28">
        <f t="shared" si="28"/>
        <v>0.004264120371253402</v>
      </c>
      <c r="Y31" s="27" t="s">
        <v>149</v>
      </c>
      <c r="Z31" s="28">
        <f t="shared" si="29"/>
        <v>0.004332870366396727</v>
      </c>
      <c r="AA31" s="27" t="s">
        <v>150</v>
      </c>
      <c r="AB31" s="28">
        <f t="shared" si="30"/>
        <v>0.004290046300049181</v>
      </c>
      <c r="AC31" s="27" t="s">
        <v>151</v>
      </c>
      <c r="AD31" s="28">
        <f t="shared" si="31"/>
        <v>0.004320486110669595</v>
      </c>
      <c r="AE31" s="27" t="s">
        <v>152</v>
      </c>
      <c r="AF31" s="28">
        <f t="shared" si="19"/>
        <v>0.0044443287010546085</v>
      </c>
      <c r="AG31" s="27" t="s">
        <v>153</v>
      </c>
      <c r="AH31" s="28">
        <f t="shared" si="20"/>
        <v>0.004513078707235831</v>
      </c>
      <c r="AI31" s="21"/>
      <c r="AJ31" s="28"/>
      <c r="AK31" s="21"/>
      <c r="AL31" s="21"/>
      <c r="AM31" s="21">
        <v>14</v>
      </c>
      <c r="AN31" s="25">
        <v>0.05930636574074074</v>
      </c>
      <c r="AO31" s="26"/>
      <c r="AP31" s="3"/>
      <c r="AQ31" s="3"/>
      <c r="AR31" s="3"/>
      <c r="AS31" s="3"/>
    </row>
    <row r="32" spans="1:45" ht="15">
      <c r="A32" s="21">
        <v>7</v>
      </c>
      <c r="B32" s="21">
        <v>60</v>
      </c>
      <c r="C32" s="21" t="s">
        <v>28</v>
      </c>
      <c r="D32" s="21" t="s">
        <v>154</v>
      </c>
      <c r="E32" s="21">
        <v>1979</v>
      </c>
      <c r="F32" s="21" t="s">
        <v>155</v>
      </c>
      <c r="G32" s="27" t="s">
        <v>156</v>
      </c>
      <c r="H32" s="28" t="s">
        <v>156</v>
      </c>
      <c r="I32" s="27" t="s">
        <v>157</v>
      </c>
      <c r="J32" s="28">
        <f t="shared" si="21"/>
        <v>0.004063078700392335</v>
      </c>
      <c r="K32" s="27" t="s">
        <v>158</v>
      </c>
      <c r="L32" s="28">
        <f t="shared" si="22"/>
        <v>0.004157986111111111</v>
      </c>
      <c r="M32" s="27" t="s">
        <v>159</v>
      </c>
      <c r="N32" s="28">
        <f t="shared" si="23"/>
        <v>0.004176967596566236</v>
      </c>
      <c r="O32" s="27" t="s">
        <v>160</v>
      </c>
      <c r="P32" s="28">
        <f t="shared" si="24"/>
        <v>0.004224768518297761</v>
      </c>
      <c r="Q32" s="27" t="s">
        <v>161</v>
      </c>
      <c r="R32" s="28">
        <f t="shared" si="25"/>
        <v>0.004232175924159863</v>
      </c>
      <c r="S32" s="27" t="s">
        <v>162</v>
      </c>
      <c r="T32" s="28">
        <f t="shared" si="26"/>
        <v>0.0042273148176846685</v>
      </c>
      <c r="U32" s="27" t="s">
        <v>163</v>
      </c>
      <c r="V32" s="28">
        <f t="shared" si="27"/>
        <v>0.004189699071424979</v>
      </c>
      <c r="W32" s="27" t="s">
        <v>164</v>
      </c>
      <c r="X32" s="28">
        <f t="shared" si="28"/>
        <v>0.004249884259921533</v>
      </c>
      <c r="Y32" s="27" t="s">
        <v>165</v>
      </c>
      <c r="Z32" s="28">
        <f t="shared" si="29"/>
        <v>0.004340277777777778</v>
      </c>
      <c r="AA32" s="27" t="s">
        <v>166</v>
      </c>
      <c r="AB32" s="28">
        <f t="shared" si="30"/>
        <v>0.004322800923276831</v>
      </c>
      <c r="AC32" s="27" t="s">
        <v>167</v>
      </c>
      <c r="AD32" s="28">
        <f t="shared" si="31"/>
        <v>0.004371180556438588</v>
      </c>
      <c r="AE32" s="27" t="s">
        <v>168</v>
      </c>
      <c r="AF32" s="28">
        <f t="shared" si="19"/>
        <v>0.004412384259480017</v>
      </c>
      <c r="AG32" s="27" t="s">
        <v>169</v>
      </c>
      <c r="AH32" s="28">
        <f t="shared" si="20"/>
        <v>0.004318750003973643</v>
      </c>
      <c r="AI32" s="21"/>
      <c r="AJ32" s="28"/>
      <c r="AK32" s="21"/>
      <c r="AL32" s="21"/>
      <c r="AM32" s="21">
        <v>14</v>
      </c>
      <c r="AN32" s="25">
        <v>0.059456134259259254</v>
      </c>
      <c r="AO32" s="26"/>
      <c r="AP32" s="3"/>
      <c r="AQ32" s="3"/>
      <c r="AR32" s="3"/>
      <c r="AS32" s="3"/>
    </row>
    <row r="33" spans="1:45" ht="15">
      <c r="A33" s="21">
        <v>8</v>
      </c>
      <c r="B33" s="21">
        <v>81</v>
      </c>
      <c r="C33" s="21" t="s">
        <v>28</v>
      </c>
      <c r="D33" s="21" t="s">
        <v>170</v>
      </c>
      <c r="E33" s="21">
        <v>1989</v>
      </c>
      <c r="F33" s="21" t="s">
        <v>100</v>
      </c>
      <c r="G33" s="27" t="s">
        <v>171</v>
      </c>
      <c r="H33" s="28" t="s">
        <v>171</v>
      </c>
      <c r="I33" s="27" t="s">
        <v>172</v>
      </c>
      <c r="J33" s="28">
        <f t="shared" si="21"/>
        <v>0.004055555556659345</v>
      </c>
      <c r="K33" s="27" t="s">
        <v>173</v>
      </c>
      <c r="L33" s="28">
        <f t="shared" si="22"/>
        <v>0.004167361110448837</v>
      </c>
      <c r="M33" s="27" t="s">
        <v>174</v>
      </c>
      <c r="N33" s="28">
        <f t="shared" si="23"/>
        <v>0.004173842591268045</v>
      </c>
      <c r="O33" s="27" t="s">
        <v>175</v>
      </c>
      <c r="P33" s="28">
        <f t="shared" si="24"/>
        <v>0.004220601850085788</v>
      </c>
      <c r="Q33" s="27" t="s">
        <v>176</v>
      </c>
      <c r="R33" s="28">
        <f t="shared" si="25"/>
        <v>0.004184143521167614</v>
      </c>
      <c r="S33" s="27" t="s">
        <v>177</v>
      </c>
      <c r="T33" s="28">
        <f t="shared" si="26"/>
        <v>0.0042540509281335055</v>
      </c>
      <c r="U33" s="27" t="s">
        <v>178</v>
      </c>
      <c r="V33" s="28">
        <f t="shared" si="27"/>
        <v>0.004220601850085788</v>
      </c>
      <c r="W33" s="27" t="s">
        <v>179</v>
      </c>
      <c r="X33" s="28">
        <f t="shared" si="28"/>
        <v>0.004236574073632558</v>
      </c>
      <c r="Y33" s="27" t="s">
        <v>180</v>
      </c>
      <c r="Z33" s="28">
        <f t="shared" si="29"/>
        <v>0.00434305555290646</v>
      </c>
      <c r="AA33" s="27" t="s">
        <v>166</v>
      </c>
      <c r="AB33" s="28">
        <f t="shared" si="30"/>
        <v>0.004334375002869853</v>
      </c>
      <c r="AC33" s="27" t="s">
        <v>181</v>
      </c>
      <c r="AD33" s="28">
        <f t="shared" si="31"/>
        <v>0.004328935184964427</v>
      </c>
      <c r="AE33" s="27" t="s">
        <v>182</v>
      </c>
      <c r="AF33" s="28">
        <f t="shared" si="19"/>
        <v>0.004395023148368906</v>
      </c>
      <c r="AG33" s="27" t="s">
        <v>183</v>
      </c>
      <c r="AH33" s="28">
        <f t="shared" si="20"/>
        <v>0.004460185186730491</v>
      </c>
      <c r="AI33" s="21"/>
      <c r="AJ33" s="28"/>
      <c r="AK33" s="21"/>
      <c r="AL33" s="21"/>
      <c r="AM33" s="21">
        <v>14</v>
      </c>
      <c r="AN33" s="25">
        <v>0.05953229166666666</v>
      </c>
      <c r="AO33" s="26"/>
      <c r="AP33" s="3"/>
      <c r="AQ33" s="3"/>
      <c r="AR33" s="3"/>
      <c r="AS33" s="3"/>
    </row>
    <row r="34" spans="1:45" ht="15">
      <c r="A34" s="21">
        <v>9</v>
      </c>
      <c r="B34" s="21">
        <v>6</v>
      </c>
      <c r="C34" s="21" t="s">
        <v>28</v>
      </c>
      <c r="D34" s="21" t="s">
        <v>184</v>
      </c>
      <c r="E34" s="21">
        <v>1975</v>
      </c>
      <c r="F34" s="21" t="s">
        <v>185</v>
      </c>
      <c r="G34" s="27" t="s">
        <v>186</v>
      </c>
      <c r="H34" s="28" t="s">
        <v>186</v>
      </c>
      <c r="I34" s="27" t="s">
        <v>187</v>
      </c>
      <c r="J34" s="28">
        <f t="shared" si="21"/>
        <v>0.004159259255285617</v>
      </c>
      <c r="K34" s="27" t="s">
        <v>188</v>
      </c>
      <c r="L34" s="28">
        <f t="shared" si="22"/>
        <v>0.004183680558646167</v>
      </c>
      <c r="M34" s="27" t="s">
        <v>189</v>
      </c>
      <c r="N34" s="28">
        <f t="shared" si="23"/>
        <v>0.004177893516090181</v>
      </c>
      <c r="O34" s="27" t="s">
        <v>190</v>
      </c>
      <c r="P34" s="28">
        <f t="shared" si="24"/>
        <v>0.004228124999337726</v>
      </c>
      <c r="Q34" s="27" t="s">
        <v>191</v>
      </c>
      <c r="R34" s="28">
        <f t="shared" si="25"/>
        <v>0.004239351854280189</v>
      </c>
      <c r="S34" s="27" t="s">
        <v>192</v>
      </c>
      <c r="T34" s="28">
        <f t="shared" si="26"/>
        <v>0.004226273149251938</v>
      </c>
      <c r="U34" s="27" t="s">
        <v>193</v>
      </c>
      <c r="V34" s="28">
        <f t="shared" si="27"/>
        <v>0.0042237268498650305</v>
      </c>
      <c r="W34" s="27" t="s">
        <v>194</v>
      </c>
      <c r="X34" s="28">
        <f t="shared" si="28"/>
        <v>0.004300694443561412</v>
      </c>
      <c r="Y34" s="27" t="s">
        <v>195</v>
      </c>
      <c r="Z34" s="28">
        <f t="shared" si="29"/>
        <v>0.004402662035491732</v>
      </c>
      <c r="AA34" s="27" t="s">
        <v>196</v>
      </c>
      <c r="AB34" s="28">
        <f t="shared" si="30"/>
        <v>0.004441666669315762</v>
      </c>
      <c r="AC34" s="27" t="s">
        <v>197</v>
      </c>
      <c r="AD34" s="28">
        <f t="shared" si="31"/>
        <v>0.004483912035270973</v>
      </c>
      <c r="AE34" s="27" t="s">
        <v>198</v>
      </c>
      <c r="AF34" s="28">
        <f t="shared" si="19"/>
        <v>0.0044940972217807065</v>
      </c>
      <c r="AG34" s="27" t="s">
        <v>199</v>
      </c>
      <c r="AH34" s="28">
        <f t="shared" si="20"/>
        <v>0.004432407407848923</v>
      </c>
      <c r="AI34" s="21"/>
      <c r="AJ34" s="28"/>
      <c r="AK34" s="21"/>
      <c r="AL34" s="21"/>
      <c r="AM34" s="21">
        <v>14</v>
      </c>
      <c r="AN34" s="25">
        <v>0.06002210648148149</v>
      </c>
      <c r="AO34" s="26"/>
      <c r="AP34" s="3"/>
      <c r="AQ34" s="3"/>
      <c r="AR34" s="3"/>
      <c r="AS34" s="3"/>
    </row>
    <row r="35" spans="1:45" ht="15">
      <c r="A35" s="21">
        <v>10</v>
      </c>
      <c r="B35" s="21">
        <v>79</v>
      </c>
      <c r="C35" s="21" t="s">
        <v>28</v>
      </c>
      <c r="D35" s="21" t="s">
        <v>200</v>
      </c>
      <c r="E35" s="21">
        <v>1989</v>
      </c>
      <c r="F35" s="21" t="s">
        <v>65</v>
      </c>
      <c r="G35" s="27" t="s">
        <v>201</v>
      </c>
      <c r="H35" s="28" t="s">
        <v>201</v>
      </c>
      <c r="I35" s="27" t="s">
        <v>202</v>
      </c>
      <c r="J35" s="28">
        <f t="shared" si="21"/>
        <v>0.004048148145278295</v>
      </c>
      <c r="K35" s="27" t="s">
        <v>173</v>
      </c>
      <c r="L35" s="28">
        <f t="shared" si="22"/>
        <v>0.004179166665783635</v>
      </c>
      <c r="M35" s="27" t="s">
        <v>174</v>
      </c>
      <c r="N35" s="28">
        <f t="shared" si="23"/>
        <v>0.0041785879653913</v>
      </c>
      <c r="O35" s="27" t="s">
        <v>190</v>
      </c>
      <c r="P35" s="28">
        <f t="shared" si="24"/>
        <v>0.004227083330904996</v>
      </c>
      <c r="Q35" s="27" t="s">
        <v>203</v>
      </c>
      <c r="R35" s="28">
        <f t="shared" si="25"/>
        <v>0.004217939818346942</v>
      </c>
      <c r="S35" s="27" t="s">
        <v>204</v>
      </c>
      <c r="T35" s="28">
        <f t="shared" si="26"/>
        <v>0.004224999999558484</v>
      </c>
      <c r="U35" s="27" t="s">
        <v>205</v>
      </c>
      <c r="V35" s="28">
        <f t="shared" si="27"/>
        <v>0.00419675925815547</v>
      </c>
      <c r="W35" s="27" t="s">
        <v>164</v>
      </c>
      <c r="X35" s="28">
        <f t="shared" si="28"/>
        <v>0.004259722221780706</v>
      </c>
      <c r="Y35" s="27" t="s">
        <v>206</v>
      </c>
      <c r="Z35" s="28">
        <f t="shared" si="29"/>
        <v>0.004376504630954178</v>
      </c>
      <c r="AA35" s="27" t="s">
        <v>207</v>
      </c>
      <c r="AB35" s="28">
        <f t="shared" si="30"/>
        <v>0.0044708333302427225</v>
      </c>
      <c r="AC35" s="27" t="s">
        <v>208</v>
      </c>
      <c r="AD35" s="28">
        <f t="shared" si="31"/>
        <v>0.004488425928133506</v>
      </c>
      <c r="AE35" s="27" t="s">
        <v>62</v>
      </c>
      <c r="AF35" s="28">
        <f t="shared" si="19"/>
        <v>0.0046685185200638244</v>
      </c>
      <c r="AG35" s="27" t="s">
        <v>209</v>
      </c>
      <c r="AH35" s="28">
        <f t="shared" si="20"/>
        <v>0.0046809027757909565</v>
      </c>
      <c r="AI35" s="21"/>
      <c r="AJ35" s="28"/>
      <c r="AK35" s="21"/>
      <c r="AL35" s="21"/>
      <c r="AM35" s="21">
        <v>14</v>
      </c>
      <c r="AN35" s="25">
        <v>0.060370601851851856</v>
      </c>
      <c r="AO35" s="26"/>
      <c r="AP35" s="3"/>
      <c r="AQ35" s="3"/>
      <c r="AR35" s="3"/>
      <c r="AS35" s="3"/>
    </row>
    <row r="36" spans="1:45" ht="15">
      <c r="A36" s="21">
        <v>11</v>
      </c>
      <c r="B36" s="21">
        <v>86</v>
      </c>
      <c r="C36" s="21" t="s">
        <v>28</v>
      </c>
      <c r="D36" s="21" t="s">
        <v>225</v>
      </c>
      <c r="E36" s="21">
        <v>1992</v>
      </c>
      <c r="F36" s="21" t="s">
        <v>226</v>
      </c>
      <c r="G36" s="27" t="s">
        <v>227</v>
      </c>
      <c r="H36" s="28" t="s">
        <v>227</v>
      </c>
      <c r="I36" s="27" t="s">
        <v>228</v>
      </c>
      <c r="J36" s="28">
        <f t="shared" si="21"/>
        <v>0.004294560187392765</v>
      </c>
      <c r="K36" s="27" t="s">
        <v>229</v>
      </c>
      <c r="L36" s="28">
        <f t="shared" si="22"/>
        <v>0.004360416664017572</v>
      </c>
      <c r="M36" s="27" t="s">
        <v>230</v>
      </c>
      <c r="N36" s="28">
        <f t="shared" si="23"/>
        <v>0.004358564819450732</v>
      </c>
      <c r="O36" s="27" t="s">
        <v>231</v>
      </c>
      <c r="P36" s="28">
        <f t="shared" si="24"/>
        <v>0.004471527774024893</v>
      </c>
      <c r="Q36" s="27" t="s">
        <v>232</v>
      </c>
      <c r="R36" s="28">
        <f t="shared" si="25"/>
        <v>0.00443321759502093</v>
      </c>
      <c r="S36" s="27" t="s">
        <v>233</v>
      </c>
      <c r="T36" s="28">
        <f t="shared" si="26"/>
        <v>0.004479513885798278</v>
      </c>
      <c r="U36" s="27" t="s">
        <v>234</v>
      </c>
      <c r="V36" s="28">
        <f t="shared" si="27"/>
        <v>0.004248958334878639</v>
      </c>
      <c r="W36" s="27" t="s">
        <v>235</v>
      </c>
      <c r="X36" s="28">
        <f t="shared" si="28"/>
        <v>0.004268750001986821</v>
      </c>
      <c r="Y36" s="27" t="s">
        <v>236</v>
      </c>
      <c r="Z36" s="28">
        <f t="shared" si="29"/>
        <v>0.004337847221780706</v>
      </c>
      <c r="AA36" s="27" t="s">
        <v>237</v>
      </c>
      <c r="AB36" s="28">
        <f t="shared" si="30"/>
        <v>0.004362847220014643</v>
      </c>
      <c r="AC36" s="27" t="s">
        <v>238</v>
      </c>
      <c r="AD36" s="28">
        <f t="shared" si="31"/>
        <v>0.004285763888447373</v>
      </c>
      <c r="AE36" s="27" t="s">
        <v>239</v>
      </c>
      <c r="AF36" s="28">
        <f t="shared" si="19"/>
        <v>0.004343518520946856</v>
      </c>
      <c r="AG36" s="27" t="s">
        <v>240</v>
      </c>
      <c r="AH36" s="28">
        <f t="shared" si="20"/>
        <v>0.004393518517414729</v>
      </c>
      <c r="AI36" s="21"/>
      <c r="AJ36" s="28"/>
      <c r="AK36" s="21"/>
      <c r="AL36" s="21"/>
      <c r="AM36" s="21">
        <v>14</v>
      </c>
      <c r="AN36" s="25">
        <v>0.06098425925925926</v>
      </c>
      <c r="AO36" s="26"/>
      <c r="AP36" s="3"/>
      <c r="AQ36" s="3"/>
      <c r="AR36" s="3"/>
      <c r="AS36" s="3"/>
    </row>
    <row r="37" spans="1:45" ht="15">
      <c r="A37" s="21">
        <v>12</v>
      </c>
      <c r="B37" s="21">
        <v>78</v>
      </c>
      <c r="C37" s="21" t="s">
        <v>28</v>
      </c>
      <c r="D37" s="21" t="s">
        <v>258</v>
      </c>
      <c r="E37" s="21">
        <v>1973</v>
      </c>
      <c r="F37" s="21" t="s">
        <v>100</v>
      </c>
      <c r="G37" s="27" t="s">
        <v>259</v>
      </c>
      <c r="H37" s="28" t="s">
        <v>259</v>
      </c>
      <c r="I37" s="27" t="s">
        <v>260</v>
      </c>
      <c r="J37" s="28">
        <f t="shared" si="21"/>
        <v>0.004233449073853316</v>
      </c>
      <c r="K37" s="27" t="s">
        <v>261</v>
      </c>
      <c r="L37" s="28">
        <f t="shared" si="22"/>
        <v>0.0042790509263674415</v>
      </c>
      <c r="M37" s="27" t="s">
        <v>262</v>
      </c>
      <c r="N37" s="28">
        <f t="shared" si="23"/>
        <v>0.004348148151680276</v>
      </c>
      <c r="O37" s="27" t="s">
        <v>263</v>
      </c>
      <c r="P37" s="28">
        <f t="shared" si="24"/>
        <v>0.004368750000441516</v>
      </c>
      <c r="Q37" s="27" t="s">
        <v>264</v>
      </c>
      <c r="R37" s="28">
        <f t="shared" si="25"/>
        <v>0.004357754626759776</v>
      </c>
      <c r="S37" s="27" t="s">
        <v>265</v>
      </c>
      <c r="T37" s="28">
        <f t="shared" si="26"/>
        <v>0.004324305554231008</v>
      </c>
      <c r="U37" s="27" t="s">
        <v>266</v>
      </c>
      <c r="V37" s="28">
        <f t="shared" si="27"/>
        <v>0.004299884261908355</v>
      </c>
      <c r="W37" s="27" t="s">
        <v>267</v>
      </c>
      <c r="X37" s="28">
        <f t="shared" si="28"/>
        <v>0.004308449074074074</v>
      </c>
      <c r="Y37" s="27" t="s">
        <v>268</v>
      </c>
      <c r="Z37" s="28">
        <f t="shared" si="29"/>
        <v>0.004449074075177864</v>
      </c>
      <c r="AA37" s="27" t="s">
        <v>269</v>
      </c>
      <c r="AB37" s="28">
        <f t="shared" si="30"/>
        <v>0.004454282406303618</v>
      </c>
      <c r="AC37" s="27" t="s">
        <v>270</v>
      </c>
      <c r="AD37" s="28">
        <f t="shared" si="31"/>
        <v>0.0045048611086827735</v>
      </c>
      <c r="AE37" s="27" t="s">
        <v>271</v>
      </c>
      <c r="AF37" s="28">
        <f t="shared" si="19"/>
        <v>0.004597106482143756</v>
      </c>
      <c r="AG37" s="27" t="s">
        <v>272</v>
      </c>
      <c r="AH37" s="28">
        <f t="shared" si="20"/>
        <v>0.004604282406745134</v>
      </c>
      <c r="AI37" s="21"/>
      <c r="AJ37" s="28"/>
      <c r="AK37" s="21"/>
      <c r="AL37" s="21"/>
      <c r="AM37" s="21">
        <v>14</v>
      </c>
      <c r="AN37" s="25">
        <v>0.06204756944444445</v>
      </c>
      <c r="AO37" s="26"/>
      <c r="AP37" s="3"/>
      <c r="AQ37" s="3"/>
      <c r="AR37" s="3"/>
      <c r="AS37" s="3"/>
    </row>
    <row r="38" spans="1:45" ht="15">
      <c r="A38" s="21">
        <v>13</v>
      </c>
      <c r="B38" s="21">
        <v>84</v>
      </c>
      <c r="C38" s="21" t="s">
        <v>28</v>
      </c>
      <c r="D38" s="21" t="s">
        <v>273</v>
      </c>
      <c r="E38" s="21">
        <v>1986</v>
      </c>
      <c r="F38" s="21" t="s">
        <v>274</v>
      </c>
      <c r="G38" s="27" t="s">
        <v>275</v>
      </c>
      <c r="H38" s="28" t="s">
        <v>275</v>
      </c>
      <c r="I38" s="27" t="s">
        <v>144</v>
      </c>
      <c r="J38" s="28">
        <f aca="true" t="shared" si="32" ref="J38:J65">I38-H38</f>
        <v>0.003819212963183721</v>
      </c>
      <c r="K38" s="27" t="s">
        <v>276</v>
      </c>
      <c r="L38" s="28">
        <f t="shared" si="5"/>
        <v>0.003887962963845995</v>
      </c>
      <c r="M38" s="27" t="s">
        <v>34</v>
      </c>
      <c r="N38" s="28">
        <f t="shared" si="6"/>
        <v>0.0038549768538386734</v>
      </c>
      <c r="O38" s="27" t="s">
        <v>277</v>
      </c>
      <c r="P38" s="28">
        <f t="shared" si="7"/>
        <v>0.0037629629616384155</v>
      </c>
      <c r="Q38" s="27" t="s">
        <v>36</v>
      </c>
      <c r="R38" s="28">
        <f t="shared" si="12"/>
        <v>0.0037696759237183463</v>
      </c>
      <c r="S38" s="27" t="s">
        <v>72</v>
      </c>
      <c r="T38" s="28">
        <f t="shared" si="13"/>
        <v>0.0037734953727987077</v>
      </c>
      <c r="U38" s="27" t="s">
        <v>278</v>
      </c>
      <c r="V38" s="28">
        <f t="shared" si="14"/>
        <v>0.0038581018536179156</v>
      </c>
      <c r="W38" s="27" t="s">
        <v>279</v>
      </c>
      <c r="X38" s="28">
        <f t="shared" si="15"/>
        <v>0.003877199071424979</v>
      </c>
      <c r="Y38" s="27" t="s">
        <v>280</v>
      </c>
      <c r="Z38" s="28">
        <f t="shared" si="16"/>
        <v>0.003973495369708096</v>
      </c>
      <c r="AA38" s="27" t="s">
        <v>281</v>
      </c>
      <c r="AB38" s="28">
        <f t="shared" si="17"/>
        <v>0.004107986114643239</v>
      </c>
      <c r="AC38" s="27" t="s">
        <v>282</v>
      </c>
      <c r="AD38" s="28">
        <f t="shared" si="18"/>
        <v>0.004169212960534625</v>
      </c>
      <c r="AE38" s="27" t="s">
        <v>283</v>
      </c>
      <c r="AF38" s="28">
        <f t="shared" si="19"/>
        <v>0.004593981482364513</v>
      </c>
      <c r="AG38" s="21"/>
      <c r="AH38" s="28"/>
      <c r="AI38" s="21"/>
      <c r="AJ38" s="28"/>
      <c r="AK38" s="21"/>
      <c r="AL38" s="21"/>
      <c r="AM38" s="21">
        <v>13</v>
      </c>
      <c r="AN38" s="25">
        <v>0.05159074074074075</v>
      </c>
      <c r="AO38" s="26"/>
      <c r="AP38" s="3"/>
      <c r="AQ38" s="3"/>
      <c r="AR38" s="3"/>
      <c r="AS38" s="3"/>
    </row>
    <row r="39" spans="1:45" ht="15">
      <c r="A39" s="21">
        <v>14</v>
      </c>
      <c r="B39" s="21">
        <v>59</v>
      </c>
      <c r="C39" s="21" t="s">
        <v>28</v>
      </c>
      <c r="D39" s="21" t="s">
        <v>284</v>
      </c>
      <c r="E39" s="21">
        <v>1983</v>
      </c>
      <c r="F39" s="21" t="s">
        <v>100</v>
      </c>
      <c r="G39" s="27" t="s">
        <v>285</v>
      </c>
      <c r="H39" s="28" t="s">
        <v>285</v>
      </c>
      <c r="I39" s="27" t="s">
        <v>286</v>
      </c>
      <c r="J39" s="28">
        <f t="shared" si="32"/>
        <v>0.004341898146602842</v>
      </c>
      <c r="K39" s="27" t="s">
        <v>287</v>
      </c>
      <c r="L39" s="28">
        <f t="shared" si="5"/>
        <v>0.004413425927912748</v>
      </c>
      <c r="M39" s="27" t="s">
        <v>288</v>
      </c>
      <c r="N39" s="28">
        <f t="shared" si="6"/>
        <v>0.004385069443119897</v>
      </c>
      <c r="O39" s="27" t="s">
        <v>289</v>
      </c>
      <c r="P39" s="28">
        <f t="shared" si="7"/>
        <v>0.004362037038361585</v>
      </c>
      <c r="Q39" s="27" t="s">
        <v>135</v>
      </c>
      <c r="R39" s="28">
        <f t="shared" si="12"/>
        <v>0.0044361111080205</v>
      </c>
      <c r="S39" s="27" t="s">
        <v>290</v>
      </c>
      <c r="T39" s="28">
        <f t="shared" si="13"/>
        <v>0.004306828705249009</v>
      </c>
      <c r="U39" s="27" t="s">
        <v>291</v>
      </c>
      <c r="V39" s="28">
        <f t="shared" si="14"/>
        <v>0.004402777778881568</v>
      </c>
      <c r="W39" s="27" t="s">
        <v>292</v>
      </c>
      <c r="X39" s="28">
        <f t="shared" si="15"/>
        <v>0.0044585648123864775</v>
      </c>
      <c r="Y39" s="27" t="s">
        <v>293</v>
      </c>
      <c r="Z39" s="28">
        <f t="shared" si="16"/>
        <v>0.004550578704586736</v>
      </c>
      <c r="AA39" s="27" t="s">
        <v>139</v>
      </c>
      <c r="AB39" s="28">
        <f t="shared" si="17"/>
        <v>0.004608101850306546</v>
      </c>
      <c r="AC39" s="27" t="s">
        <v>294</v>
      </c>
      <c r="AD39" s="28">
        <f t="shared" si="18"/>
        <v>0.004560879628967356</v>
      </c>
      <c r="AE39" s="27" t="s">
        <v>126</v>
      </c>
      <c r="AF39" s="28">
        <f t="shared" si="19"/>
        <v>0.0047681712993869075</v>
      </c>
      <c r="AG39" s="21"/>
      <c r="AH39" s="28"/>
      <c r="AI39" s="21"/>
      <c r="AJ39" s="28"/>
      <c r="AK39" s="21"/>
      <c r="AL39" s="21"/>
      <c r="AM39" s="21">
        <v>13</v>
      </c>
      <c r="AN39" s="25">
        <v>0.05818506944444444</v>
      </c>
      <c r="AO39" s="26"/>
      <c r="AP39" s="3"/>
      <c r="AQ39" s="3"/>
      <c r="AR39" s="3"/>
      <c r="AS39" s="3"/>
    </row>
    <row r="40" spans="1:45" ht="15">
      <c r="A40" s="21">
        <v>15</v>
      </c>
      <c r="B40" s="21">
        <v>109</v>
      </c>
      <c r="C40" s="21" t="s">
        <v>28</v>
      </c>
      <c r="D40" s="21" t="s">
        <v>295</v>
      </c>
      <c r="E40" s="21">
        <v>1988</v>
      </c>
      <c r="F40" s="21" t="s">
        <v>100</v>
      </c>
      <c r="G40" s="27" t="s">
        <v>296</v>
      </c>
      <c r="H40" s="28" t="s">
        <v>296</v>
      </c>
      <c r="I40" s="27" t="s">
        <v>297</v>
      </c>
      <c r="J40" s="28">
        <f t="shared" si="32"/>
        <v>0.004271527777115504</v>
      </c>
      <c r="K40" s="27" t="s">
        <v>298</v>
      </c>
      <c r="L40" s="28">
        <f t="shared" si="5"/>
        <v>0.004127893519622308</v>
      </c>
      <c r="M40" s="27" t="s">
        <v>299</v>
      </c>
      <c r="N40" s="28">
        <f t="shared" si="6"/>
        <v>0.004079282405199828</v>
      </c>
      <c r="O40" s="27" t="s">
        <v>300</v>
      </c>
      <c r="P40" s="28">
        <f t="shared" si="7"/>
        <v>0.0042327546300711455</v>
      </c>
      <c r="Q40" s="27" t="s">
        <v>301</v>
      </c>
      <c r="R40" s="28">
        <f t="shared" si="12"/>
        <v>0.00422337963073342</v>
      </c>
      <c r="S40" s="27" t="s">
        <v>302</v>
      </c>
      <c r="T40" s="28">
        <f t="shared" si="13"/>
        <v>0.004203587963625237</v>
      </c>
      <c r="U40" s="27" t="s">
        <v>303</v>
      </c>
      <c r="V40" s="28">
        <f t="shared" si="14"/>
        <v>0.004362384257493196</v>
      </c>
      <c r="W40" s="27" t="s">
        <v>93</v>
      </c>
      <c r="X40" s="28">
        <f t="shared" si="15"/>
        <v>0.004488541666004393</v>
      </c>
      <c r="Y40" s="27" t="s">
        <v>304</v>
      </c>
      <c r="Z40" s="28">
        <f t="shared" si="16"/>
        <v>0.004378935186951248</v>
      </c>
      <c r="AA40" s="27" t="s">
        <v>102</v>
      </c>
      <c r="AB40" s="28">
        <f t="shared" si="17"/>
        <v>0.00455648147949466</v>
      </c>
      <c r="AC40" s="27" t="s">
        <v>305</v>
      </c>
      <c r="AD40" s="28">
        <f t="shared" si="18"/>
        <v>0.004681597225092075</v>
      </c>
      <c r="AE40" s="27" t="s">
        <v>63</v>
      </c>
      <c r="AF40" s="28">
        <f t="shared" si="19"/>
        <v>0.005286342589943497</v>
      </c>
      <c r="AG40" s="21"/>
      <c r="AH40" s="28"/>
      <c r="AI40" s="21"/>
      <c r="AJ40" s="28"/>
      <c r="AK40" s="21"/>
      <c r="AL40" s="21"/>
      <c r="AM40" s="21">
        <v>13</v>
      </c>
      <c r="AN40" s="25">
        <v>0.059620370370370365</v>
      </c>
      <c r="AO40" s="26"/>
      <c r="AP40" s="3"/>
      <c r="AQ40" s="3"/>
      <c r="AR40" s="3"/>
      <c r="AS40" s="3"/>
    </row>
    <row r="41" spans="1:45" ht="15">
      <c r="A41" s="21">
        <v>16</v>
      </c>
      <c r="B41" s="21">
        <v>15</v>
      </c>
      <c r="C41" s="21" t="s">
        <v>28</v>
      </c>
      <c r="D41" s="21" t="s">
        <v>348</v>
      </c>
      <c r="E41" s="21">
        <v>1991</v>
      </c>
      <c r="F41" s="21" t="s">
        <v>100</v>
      </c>
      <c r="G41" s="27" t="s">
        <v>349</v>
      </c>
      <c r="H41" s="28" t="s">
        <v>349</v>
      </c>
      <c r="I41" s="27" t="s">
        <v>350</v>
      </c>
      <c r="J41" s="28">
        <f t="shared" si="32"/>
        <v>0.004502083333554091</v>
      </c>
      <c r="K41" s="27" t="s">
        <v>261</v>
      </c>
      <c r="L41" s="28">
        <f t="shared" si="5"/>
        <v>0.0044799768538386735</v>
      </c>
      <c r="M41" s="27" t="s">
        <v>351</v>
      </c>
      <c r="N41" s="28">
        <f t="shared" si="6"/>
        <v>0.004520254631837209</v>
      </c>
      <c r="O41" s="27" t="s">
        <v>352</v>
      </c>
      <c r="P41" s="28">
        <f t="shared" si="7"/>
        <v>0.0045241898132695095</v>
      </c>
      <c r="Q41" s="27" t="s">
        <v>353</v>
      </c>
      <c r="R41" s="28">
        <f t="shared" si="12"/>
        <v>0.005007638887122826</v>
      </c>
      <c r="S41" s="27" t="s">
        <v>354</v>
      </c>
      <c r="T41" s="28">
        <f t="shared" si="13"/>
        <v>0.004472569447976572</v>
      </c>
      <c r="U41" s="27" t="s">
        <v>355</v>
      </c>
      <c r="V41" s="28">
        <f t="shared" si="14"/>
        <v>0.004536226849865031</v>
      </c>
      <c r="W41" s="27" t="s">
        <v>356</v>
      </c>
      <c r="X41" s="28">
        <f t="shared" si="15"/>
        <v>0.004634374998233937</v>
      </c>
      <c r="Y41" s="27" t="s">
        <v>211</v>
      </c>
      <c r="Z41" s="28">
        <f t="shared" si="16"/>
        <v>0.004774074074294832</v>
      </c>
      <c r="AA41" s="27" t="s">
        <v>357</v>
      </c>
      <c r="AB41" s="28">
        <f t="shared" si="17"/>
        <v>0.005060300926367442</v>
      </c>
      <c r="AC41" s="27" t="s">
        <v>358</v>
      </c>
      <c r="AD41" s="28">
        <f t="shared" si="18"/>
        <v>0.004999537037478553</v>
      </c>
      <c r="AE41" s="27" t="s">
        <v>359</v>
      </c>
      <c r="AF41" s="28">
        <f t="shared" si="19"/>
        <v>0.004742013889330405</v>
      </c>
      <c r="AG41" s="21"/>
      <c r="AH41" s="28"/>
      <c r="AI41" s="21"/>
      <c r="AJ41" s="28"/>
      <c r="AK41" s="21"/>
      <c r="AL41" s="21"/>
      <c r="AM41" s="21">
        <v>13</v>
      </c>
      <c r="AN41" s="25">
        <v>0.06070023148148148</v>
      </c>
      <c r="AO41" s="26"/>
      <c r="AP41" s="3"/>
      <c r="AQ41" s="3"/>
      <c r="AR41" s="3"/>
      <c r="AS41" s="3"/>
    </row>
    <row r="42" spans="1:45" ht="15">
      <c r="A42" s="21">
        <v>17</v>
      </c>
      <c r="B42" s="21">
        <v>34</v>
      </c>
      <c r="C42" s="21" t="s">
        <v>28</v>
      </c>
      <c r="D42" s="21" t="s">
        <v>360</v>
      </c>
      <c r="E42" s="21">
        <v>1987</v>
      </c>
      <c r="F42" s="21" t="s">
        <v>361</v>
      </c>
      <c r="G42" s="27" t="s">
        <v>362</v>
      </c>
      <c r="H42" s="28" t="s">
        <v>362</v>
      </c>
      <c r="I42" s="27" t="s">
        <v>363</v>
      </c>
      <c r="J42" s="28">
        <f t="shared" si="32"/>
        <v>0.004389351849202756</v>
      </c>
      <c r="K42" s="27" t="s">
        <v>182</v>
      </c>
      <c r="L42" s="28">
        <f t="shared" si="5"/>
        <v>0.00441828703990689</v>
      </c>
      <c r="M42" s="27" t="s">
        <v>63</v>
      </c>
      <c r="N42" s="28">
        <f t="shared" si="6"/>
        <v>0.004557060185405943</v>
      </c>
      <c r="O42" s="27" t="s">
        <v>364</v>
      </c>
      <c r="P42" s="28">
        <f t="shared" si="7"/>
        <v>0.004547106480156934</v>
      </c>
      <c r="Q42" s="27" t="s">
        <v>55</v>
      </c>
      <c r="R42" s="28">
        <f t="shared" si="12"/>
        <v>0.004625462961417658</v>
      </c>
      <c r="S42" s="27" t="s">
        <v>365</v>
      </c>
      <c r="T42" s="28">
        <f t="shared" si="13"/>
        <v>0.004831481482143755</v>
      </c>
      <c r="U42" s="27" t="s">
        <v>366</v>
      </c>
      <c r="V42" s="28">
        <f t="shared" si="14"/>
        <v>0.004653009259038501</v>
      </c>
      <c r="W42" s="27" t="s">
        <v>367</v>
      </c>
      <c r="X42" s="28">
        <f t="shared" si="15"/>
        <v>0.00464062499779242</v>
      </c>
      <c r="Y42" s="27" t="s">
        <v>368</v>
      </c>
      <c r="Z42" s="28">
        <f t="shared" si="16"/>
        <v>0.004905555557321619</v>
      </c>
      <c r="AA42" s="27" t="s">
        <v>369</v>
      </c>
      <c r="AB42" s="28">
        <f t="shared" si="17"/>
        <v>0.004843171294088717</v>
      </c>
      <c r="AC42" s="27" t="s">
        <v>370</v>
      </c>
      <c r="AD42" s="28">
        <f t="shared" si="18"/>
        <v>0.004922337968040396</v>
      </c>
      <c r="AE42" s="27" t="s">
        <v>371</v>
      </c>
      <c r="AF42" s="28">
        <f t="shared" si="19"/>
        <v>0.005010648143512231</v>
      </c>
      <c r="AG42" s="21"/>
      <c r="AH42" s="28"/>
      <c r="AI42" s="21"/>
      <c r="AJ42" s="28"/>
      <c r="AK42" s="21"/>
      <c r="AL42" s="21"/>
      <c r="AM42" s="21">
        <v>13</v>
      </c>
      <c r="AN42" s="25">
        <v>0.06093958333333334</v>
      </c>
      <c r="AO42" s="26"/>
      <c r="AP42" s="3"/>
      <c r="AQ42" s="3"/>
      <c r="AR42" s="3"/>
      <c r="AS42" s="3"/>
    </row>
    <row r="43" spans="1:45" ht="15">
      <c r="A43" s="21">
        <v>18</v>
      </c>
      <c r="B43" s="21">
        <v>36</v>
      </c>
      <c r="C43" s="21" t="s">
        <v>28</v>
      </c>
      <c r="D43" s="21" t="s">
        <v>372</v>
      </c>
      <c r="E43" s="21">
        <v>1982</v>
      </c>
      <c r="F43" s="21" t="s">
        <v>373</v>
      </c>
      <c r="G43" s="27" t="s">
        <v>374</v>
      </c>
      <c r="H43" s="28" t="s">
        <v>374</v>
      </c>
      <c r="I43" s="27" t="s">
        <v>375</v>
      </c>
      <c r="J43" s="28">
        <f t="shared" si="32"/>
        <v>0.004612384261908355</v>
      </c>
      <c r="K43" s="27" t="s">
        <v>376</v>
      </c>
      <c r="L43" s="28">
        <f t="shared" si="5"/>
        <v>0.004595138888668131</v>
      </c>
      <c r="M43" s="27" t="s">
        <v>377</v>
      </c>
      <c r="N43" s="28">
        <f t="shared" si="6"/>
        <v>0.004701388886681309</v>
      </c>
      <c r="O43" s="27" t="s">
        <v>378</v>
      </c>
      <c r="P43" s="28">
        <f t="shared" si="7"/>
        <v>0.004782175929458053</v>
      </c>
      <c r="Q43" s="27" t="s">
        <v>379</v>
      </c>
      <c r="R43" s="28">
        <f t="shared" si="12"/>
        <v>0.004705092592371835</v>
      </c>
      <c r="S43" s="27" t="s">
        <v>380</v>
      </c>
      <c r="T43" s="28">
        <f t="shared" si="13"/>
        <v>0.004691087962300689</v>
      </c>
      <c r="U43" s="27" t="s">
        <v>381</v>
      </c>
      <c r="V43" s="28">
        <f t="shared" si="14"/>
        <v>0.004856597223767528</v>
      </c>
      <c r="W43" s="27" t="s">
        <v>382</v>
      </c>
      <c r="X43" s="28">
        <f t="shared" si="15"/>
        <v>0.0046880787003923344</v>
      </c>
      <c r="Y43" s="27" t="s">
        <v>383</v>
      </c>
      <c r="Z43" s="28">
        <f t="shared" si="16"/>
        <v>0.004678703706573557</v>
      </c>
      <c r="AA43" s="27" t="s">
        <v>384</v>
      </c>
      <c r="AB43" s="28">
        <f t="shared" si="17"/>
        <v>0.004703935186068217</v>
      </c>
      <c r="AC43" s="27" t="s">
        <v>385</v>
      </c>
      <c r="AD43" s="28">
        <f t="shared" si="18"/>
        <v>0.004958101847657451</v>
      </c>
      <c r="AE43" s="27" t="s">
        <v>386</v>
      </c>
      <c r="AF43" s="28">
        <f t="shared" si="19"/>
        <v>0.0047804398172431525</v>
      </c>
      <c r="AG43" s="21"/>
      <c r="AH43" s="28"/>
      <c r="AI43" s="21"/>
      <c r="AJ43" s="28"/>
      <c r="AK43" s="21"/>
      <c r="AL43" s="21"/>
      <c r="AM43" s="21">
        <v>13</v>
      </c>
      <c r="AN43" s="25">
        <v>0.06111909722222223</v>
      </c>
      <c r="AO43" s="26"/>
      <c r="AP43" s="3"/>
      <c r="AQ43" s="3"/>
      <c r="AR43" s="3"/>
      <c r="AS43" s="3"/>
    </row>
    <row r="44" spans="1:45" ht="15">
      <c r="A44" s="21">
        <v>19</v>
      </c>
      <c r="B44" s="21">
        <v>63</v>
      </c>
      <c r="C44" s="21" t="s">
        <v>28</v>
      </c>
      <c r="D44" s="21" t="s">
        <v>400</v>
      </c>
      <c r="E44" s="21">
        <v>1993</v>
      </c>
      <c r="F44" s="21" t="s">
        <v>401</v>
      </c>
      <c r="G44" s="27" t="s">
        <v>368</v>
      </c>
      <c r="H44" s="28" t="s">
        <v>368</v>
      </c>
      <c r="I44" s="27" t="s">
        <v>402</v>
      </c>
      <c r="J44" s="28">
        <f t="shared" si="32"/>
        <v>0.004459953699950819</v>
      </c>
      <c r="K44" s="27" t="s">
        <v>403</v>
      </c>
      <c r="L44" s="28">
        <f t="shared" si="5"/>
        <v>0.004617939817684668</v>
      </c>
      <c r="M44" s="27" t="s">
        <v>404</v>
      </c>
      <c r="N44" s="28">
        <f t="shared" si="6"/>
        <v>0.0047218749975716625</v>
      </c>
      <c r="O44" s="27" t="s">
        <v>405</v>
      </c>
      <c r="P44" s="28">
        <f t="shared" si="7"/>
        <v>0.004868402779102325</v>
      </c>
      <c r="Q44" s="27" t="s">
        <v>301</v>
      </c>
      <c r="R44" s="28">
        <f t="shared" si="12"/>
        <v>0.004503240739857709</v>
      </c>
      <c r="S44" s="27" t="s">
        <v>406</v>
      </c>
      <c r="T44" s="28">
        <f t="shared" si="13"/>
        <v>0.004616782411381051</v>
      </c>
      <c r="U44" s="27" t="s">
        <v>407</v>
      </c>
      <c r="V44" s="28">
        <f t="shared" si="14"/>
        <v>0.004540740737208613</v>
      </c>
      <c r="W44" s="27" t="s">
        <v>408</v>
      </c>
      <c r="X44" s="28">
        <f t="shared" si="15"/>
        <v>0.004648726852955642</v>
      </c>
      <c r="Y44" s="27" t="s">
        <v>42</v>
      </c>
      <c r="Z44" s="28">
        <f t="shared" si="16"/>
        <v>0.004694907405862102</v>
      </c>
      <c r="AA44" s="27" t="s">
        <v>369</v>
      </c>
      <c r="AB44" s="28">
        <f t="shared" si="17"/>
        <v>0.004827546300711455</v>
      </c>
      <c r="AC44" s="27" t="s">
        <v>409</v>
      </c>
      <c r="AD44" s="28">
        <f t="shared" si="18"/>
        <v>0.005122569440691559</v>
      </c>
      <c r="AE44" s="27" t="s">
        <v>410</v>
      </c>
      <c r="AF44" s="28">
        <f t="shared" si="19"/>
        <v>0.005154861112435659</v>
      </c>
      <c r="AG44" s="21"/>
      <c r="AH44" s="28"/>
      <c r="AI44" s="21"/>
      <c r="AJ44" s="28"/>
      <c r="AK44" s="21"/>
      <c r="AL44" s="21"/>
      <c r="AM44" s="21">
        <v>13</v>
      </c>
      <c r="AN44" s="25">
        <v>0.061278703703703696</v>
      </c>
      <c r="AO44" s="26"/>
      <c r="AP44" s="3"/>
      <c r="AQ44" s="3"/>
      <c r="AR44" s="3"/>
      <c r="AS44" s="3"/>
    </row>
    <row r="45" spans="1:45" ht="15">
      <c r="A45" s="21">
        <v>20</v>
      </c>
      <c r="B45" s="21">
        <v>87</v>
      </c>
      <c r="C45" s="21" t="s">
        <v>28</v>
      </c>
      <c r="D45" s="21" t="s">
        <v>478</v>
      </c>
      <c r="E45" s="21">
        <v>1992</v>
      </c>
      <c r="F45" s="21" t="s">
        <v>100</v>
      </c>
      <c r="G45" s="27" t="s">
        <v>479</v>
      </c>
      <c r="H45" s="28" t="s">
        <v>479</v>
      </c>
      <c r="I45" s="27" t="s">
        <v>480</v>
      </c>
      <c r="J45" s="28">
        <f t="shared" si="32"/>
        <v>0.004617013887122825</v>
      </c>
      <c r="K45" s="27" t="s">
        <v>481</v>
      </c>
      <c r="L45" s="28">
        <f t="shared" si="5"/>
        <v>0.0047111111106695955</v>
      </c>
      <c r="M45" s="27" t="s">
        <v>482</v>
      </c>
      <c r="N45" s="28">
        <f t="shared" si="6"/>
        <v>0.004617129630512661</v>
      </c>
      <c r="O45" s="27" t="s">
        <v>483</v>
      </c>
      <c r="P45" s="28">
        <f t="shared" si="7"/>
        <v>0.004614120368604307</v>
      </c>
      <c r="Q45" s="27" t="s">
        <v>484</v>
      </c>
      <c r="R45" s="28">
        <f t="shared" si="12"/>
        <v>0.004670370370149612</v>
      </c>
      <c r="S45" s="27" t="s">
        <v>485</v>
      </c>
      <c r="T45" s="28">
        <f t="shared" si="13"/>
        <v>0.004624421298503875</v>
      </c>
      <c r="U45" s="27" t="s">
        <v>486</v>
      </c>
      <c r="V45" s="28">
        <f t="shared" si="14"/>
        <v>0.004931134261466839</v>
      </c>
      <c r="W45" s="27" t="s">
        <v>487</v>
      </c>
      <c r="X45" s="28">
        <f t="shared" si="15"/>
        <v>0.004721180553789492</v>
      </c>
      <c r="Y45" s="27" t="s">
        <v>488</v>
      </c>
      <c r="Z45" s="28">
        <f t="shared" si="16"/>
        <v>0.004706597223326012</v>
      </c>
      <c r="AA45" s="27" t="s">
        <v>489</v>
      </c>
      <c r="AB45" s="28">
        <f t="shared" si="17"/>
        <v>0.004697916662251508</v>
      </c>
      <c r="AC45" s="27" t="s">
        <v>490</v>
      </c>
      <c r="AD45" s="28">
        <f t="shared" si="18"/>
        <v>0.004744444445327476</v>
      </c>
      <c r="AE45" s="27" t="s">
        <v>127</v>
      </c>
      <c r="AF45" s="28">
        <f t="shared" si="19"/>
        <v>0.004647916665783635</v>
      </c>
      <c r="AG45" s="21"/>
      <c r="AH45" s="28"/>
      <c r="AI45" s="21"/>
      <c r="AJ45" s="28"/>
      <c r="AK45" s="21"/>
      <c r="AL45" s="21"/>
      <c r="AM45" s="21">
        <v>13</v>
      </c>
      <c r="AN45" s="25">
        <v>0.062398611111111106</v>
      </c>
      <c r="AO45" s="26"/>
      <c r="AP45" s="3"/>
      <c r="AQ45" s="3"/>
      <c r="AR45" s="3"/>
      <c r="AS45" s="3"/>
    </row>
    <row r="46" spans="1:45" ht="15">
      <c r="A46" s="21">
        <v>21</v>
      </c>
      <c r="B46" s="21">
        <v>114</v>
      </c>
      <c r="C46" s="21" t="s">
        <v>28</v>
      </c>
      <c r="D46" s="21" t="s">
        <v>491</v>
      </c>
      <c r="E46" s="21">
        <v>1990</v>
      </c>
      <c r="F46" s="21"/>
      <c r="G46" s="27" t="s">
        <v>275</v>
      </c>
      <c r="H46" s="28" t="s">
        <v>275</v>
      </c>
      <c r="I46" s="27" t="s">
        <v>492</v>
      </c>
      <c r="J46" s="28">
        <f t="shared" si="32"/>
        <v>0.004382175924601378</v>
      </c>
      <c r="K46" s="27" t="s">
        <v>493</v>
      </c>
      <c r="L46" s="28">
        <f t="shared" si="5"/>
        <v>0.004452777775349441</v>
      </c>
      <c r="M46" s="27" t="s">
        <v>494</v>
      </c>
      <c r="N46" s="28">
        <f t="shared" si="6"/>
        <v>0.004369328706352799</v>
      </c>
      <c r="O46" s="27" t="s">
        <v>231</v>
      </c>
      <c r="P46" s="28">
        <f t="shared" si="7"/>
        <v>0.004493749997130147</v>
      </c>
      <c r="Q46" s="27" t="s">
        <v>495</v>
      </c>
      <c r="R46" s="28">
        <f t="shared" si="12"/>
        <v>0.004419675927471231</v>
      </c>
      <c r="S46" s="27" t="s">
        <v>496</v>
      </c>
      <c r="T46" s="28">
        <f t="shared" si="13"/>
        <v>0.004476851854059431</v>
      </c>
      <c r="U46" s="27" t="s">
        <v>497</v>
      </c>
      <c r="V46" s="28">
        <f t="shared" si="14"/>
        <v>0.004512962958327046</v>
      </c>
      <c r="W46" s="27" t="s">
        <v>137</v>
      </c>
      <c r="X46" s="28">
        <f t="shared" si="15"/>
        <v>0.004466666667549698</v>
      </c>
      <c r="Y46" s="27" t="s">
        <v>498</v>
      </c>
      <c r="Z46" s="28">
        <f t="shared" si="16"/>
        <v>0.004829398150797243</v>
      </c>
      <c r="AA46" s="27" t="s">
        <v>157</v>
      </c>
      <c r="AB46" s="28">
        <f t="shared" si="17"/>
        <v>0.005363657408290439</v>
      </c>
      <c r="AC46" s="27" t="s">
        <v>499</v>
      </c>
      <c r="AD46" s="28">
        <f t="shared" si="18"/>
        <v>0.005878356479936176</v>
      </c>
      <c r="AE46" s="21"/>
      <c r="AF46" s="28"/>
      <c r="AG46" s="21"/>
      <c r="AH46" s="28"/>
      <c r="AI46" s="21"/>
      <c r="AJ46" s="28"/>
      <c r="AK46" s="21"/>
      <c r="AL46" s="21"/>
      <c r="AM46" s="21">
        <v>12</v>
      </c>
      <c r="AN46" s="25">
        <v>0.05578344907407407</v>
      </c>
      <c r="AO46" s="26"/>
      <c r="AP46" s="3"/>
      <c r="AQ46" s="3"/>
      <c r="AR46" s="3"/>
      <c r="AS46" s="3"/>
    </row>
    <row r="47" spans="1:45" ht="15">
      <c r="A47" s="21">
        <v>22</v>
      </c>
      <c r="B47" s="21">
        <v>10</v>
      </c>
      <c r="C47" s="21" t="s">
        <v>28</v>
      </c>
      <c r="D47" s="21" t="s">
        <v>513</v>
      </c>
      <c r="E47" s="21">
        <v>1977</v>
      </c>
      <c r="F47" s="21" t="s">
        <v>514</v>
      </c>
      <c r="G47" s="27" t="s">
        <v>166</v>
      </c>
      <c r="H47" s="28" t="s">
        <v>166</v>
      </c>
      <c r="I47" s="27" t="s">
        <v>515</v>
      </c>
      <c r="J47" s="28">
        <f t="shared" si="32"/>
        <v>0.004786574078930749</v>
      </c>
      <c r="K47" s="27" t="s">
        <v>516</v>
      </c>
      <c r="L47" s="28">
        <f t="shared" si="5"/>
        <v>0.004875347216924031</v>
      </c>
      <c r="M47" s="27" t="s">
        <v>517</v>
      </c>
      <c r="N47" s="28">
        <f t="shared" si="6"/>
        <v>0.0047895833353201545</v>
      </c>
      <c r="O47" s="27" t="s">
        <v>518</v>
      </c>
      <c r="P47" s="28">
        <f t="shared" si="7"/>
        <v>0.004748263888888889</v>
      </c>
      <c r="Q47" s="27" t="s">
        <v>519</v>
      </c>
      <c r="R47" s="28">
        <f t="shared" si="12"/>
        <v>0.004858333335982429</v>
      </c>
      <c r="S47" s="27" t="s">
        <v>520</v>
      </c>
      <c r="T47" s="28">
        <f t="shared" si="13"/>
        <v>0.0047361111089035315</v>
      </c>
      <c r="U47" s="27" t="s">
        <v>521</v>
      </c>
      <c r="V47" s="28">
        <f t="shared" si="14"/>
        <v>0.004881134259480017</v>
      </c>
      <c r="W47" s="27" t="s">
        <v>522</v>
      </c>
      <c r="X47" s="28">
        <f t="shared" si="15"/>
        <v>0.004935879630071145</v>
      </c>
      <c r="Y47" s="27" t="s">
        <v>523</v>
      </c>
      <c r="Z47" s="28">
        <f t="shared" si="16"/>
        <v>0.004942939816801636</v>
      </c>
      <c r="AA47" s="27" t="s">
        <v>524</v>
      </c>
      <c r="AB47" s="28">
        <f t="shared" si="17"/>
        <v>0.00481180555290646</v>
      </c>
      <c r="AC47" s="27" t="s">
        <v>525</v>
      </c>
      <c r="AD47" s="28">
        <f t="shared" si="18"/>
        <v>0.004869444442016107</v>
      </c>
      <c r="AE47" s="21"/>
      <c r="AF47" s="28"/>
      <c r="AG47" s="21"/>
      <c r="AH47" s="28"/>
      <c r="AI47" s="21"/>
      <c r="AJ47" s="28"/>
      <c r="AK47" s="21"/>
      <c r="AL47" s="21"/>
      <c r="AM47" s="21">
        <v>12</v>
      </c>
      <c r="AN47" s="25">
        <v>0.057922337962962964</v>
      </c>
      <c r="AO47" s="26"/>
      <c r="AP47" s="3"/>
      <c r="AQ47" s="3"/>
      <c r="AR47" s="3"/>
      <c r="AS47" s="3"/>
    </row>
    <row r="48" spans="1:45" ht="15">
      <c r="A48" s="21">
        <v>23</v>
      </c>
      <c r="B48" s="21">
        <v>23</v>
      </c>
      <c r="C48" s="21" t="s">
        <v>28</v>
      </c>
      <c r="D48" s="21" t="s">
        <v>526</v>
      </c>
      <c r="E48" s="21">
        <v>1982</v>
      </c>
      <c r="F48" s="21" t="s">
        <v>527</v>
      </c>
      <c r="G48" s="27" t="s">
        <v>528</v>
      </c>
      <c r="H48" s="28" t="s">
        <v>528</v>
      </c>
      <c r="I48" s="27" t="s">
        <v>337</v>
      </c>
      <c r="J48" s="28">
        <f t="shared" si="32"/>
        <v>0.0045348379623006895</v>
      </c>
      <c r="K48" s="27" t="s">
        <v>503</v>
      </c>
      <c r="L48" s="28">
        <f aca="true" t="shared" si="33" ref="L48:L65">K48-I48</f>
        <v>0.004676273150576485</v>
      </c>
      <c r="M48" s="27" t="s">
        <v>529</v>
      </c>
      <c r="N48" s="28">
        <f aca="true" t="shared" si="34" ref="N48:N65">M48-K48</f>
        <v>0.004791666666666666</v>
      </c>
      <c r="O48" s="27" t="s">
        <v>530</v>
      </c>
      <c r="P48" s="28">
        <f aca="true" t="shared" si="35" ref="P48:P65">O48-M48</f>
        <v>0.004815509258596986</v>
      </c>
      <c r="Q48" s="27" t="s">
        <v>90</v>
      </c>
      <c r="R48" s="28">
        <f t="shared" si="12"/>
        <v>0.0048034722220014646</v>
      </c>
      <c r="S48" s="27" t="s">
        <v>531</v>
      </c>
      <c r="T48" s="28">
        <f t="shared" si="13"/>
        <v>0.004835185182315332</v>
      </c>
      <c r="U48" s="27" t="s">
        <v>532</v>
      </c>
      <c r="V48" s="28">
        <f t="shared" si="14"/>
        <v>0.004895833333333334</v>
      </c>
      <c r="W48" s="27" t="s">
        <v>533</v>
      </c>
      <c r="X48" s="28">
        <f t="shared" si="15"/>
        <v>0.0050563657449351415</v>
      </c>
      <c r="Y48" s="27" t="s">
        <v>534</v>
      </c>
      <c r="Z48" s="28">
        <f t="shared" si="16"/>
        <v>0.005044791665342119</v>
      </c>
      <c r="AA48" s="27" t="s">
        <v>535</v>
      </c>
      <c r="AB48" s="28">
        <f t="shared" si="17"/>
        <v>0.005184606479273902</v>
      </c>
      <c r="AC48" s="27" t="s">
        <v>536</v>
      </c>
      <c r="AD48" s="28">
        <f t="shared" si="18"/>
        <v>0.005258333335320155</v>
      </c>
      <c r="AE48" s="21"/>
      <c r="AF48" s="28"/>
      <c r="AG48" s="21"/>
      <c r="AH48" s="28"/>
      <c r="AI48" s="21"/>
      <c r="AJ48" s="28"/>
      <c r="AK48" s="21"/>
      <c r="AL48" s="21"/>
      <c r="AM48" s="21">
        <v>12</v>
      </c>
      <c r="AN48" s="25">
        <v>0.05844236111111111</v>
      </c>
      <c r="AO48" s="26"/>
      <c r="AP48" s="3"/>
      <c r="AQ48" s="3"/>
      <c r="AR48" s="3"/>
      <c r="AS48" s="3"/>
    </row>
    <row r="49" spans="1:45" ht="15">
      <c r="A49" s="21">
        <v>24</v>
      </c>
      <c r="B49" s="21">
        <v>117</v>
      </c>
      <c r="C49" s="21" t="s">
        <v>28</v>
      </c>
      <c r="D49" s="21" t="s">
        <v>678</v>
      </c>
      <c r="E49" s="21">
        <v>1986</v>
      </c>
      <c r="F49" s="21"/>
      <c r="G49" s="27" t="s">
        <v>679</v>
      </c>
      <c r="H49" s="28" t="s">
        <v>679</v>
      </c>
      <c r="I49" s="27" t="s">
        <v>680</v>
      </c>
      <c r="J49" s="28">
        <f t="shared" si="32"/>
        <v>0.005284143520726098</v>
      </c>
      <c r="K49" s="27" t="s">
        <v>681</v>
      </c>
      <c r="L49" s="28">
        <f t="shared" si="33"/>
        <v>0.005001736112214901</v>
      </c>
      <c r="M49" s="27" t="s">
        <v>682</v>
      </c>
      <c r="N49" s="28">
        <f t="shared" si="34"/>
        <v>0.005157060181653058</v>
      </c>
      <c r="O49" s="27" t="s">
        <v>683</v>
      </c>
      <c r="P49" s="28">
        <f t="shared" si="35"/>
        <v>0.004991782406965892</v>
      </c>
      <c r="Q49" s="27" t="s">
        <v>684</v>
      </c>
      <c r="R49" s="28">
        <f t="shared" si="12"/>
        <v>0.005157523149693454</v>
      </c>
      <c r="S49" s="27" t="s">
        <v>685</v>
      </c>
      <c r="T49" s="28">
        <f t="shared" si="13"/>
        <v>0.005016435186068217</v>
      </c>
      <c r="U49" s="27" t="s">
        <v>686</v>
      </c>
      <c r="V49" s="28">
        <f t="shared" si="14"/>
        <v>0.005137268520063824</v>
      </c>
      <c r="W49" s="27" t="s">
        <v>687</v>
      </c>
      <c r="X49" s="28">
        <f t="shared" si="15"/>
        <v>0.005162384256168648</v>
      </c>
      <c r="Y49" s="27" t="s">
        <v>433</v>
      </c>
      <c r="Z49" s="28">
        <f t="shared" si="16"/>
        <v>0.005186574078268475</v>
      </c>
      <c r="AA49" s="27" t="s">
        <v>434</v>
      </c>
      <c r="AB49" s="28">
        <f t="shared" si="17"/>
        <v>0.005236458331346512</v>
      </c>
      <c r="AC49" s="27" t="s">
        <v>98</v>
      </c>
      <c r="AD49" s="28">
        <f t="shared" si="18"/>
        <v>0.005012615742506804</v>
      </c>
      <c r="AE49" s="21"/>
      <c r="AF49" s="28"/>
      <c r="AG49" s="21"/>
      <c r="AH49" s="28"/>
      <c r="AI49" s="21"/>
      <c r="AJ49" s="28"/>
      <c r="AK49" s="21"/>
      <c r="AL49" s="21"/>
      <c r="AM49" s="21">
        <v>12</v>
      </c>
      <c r="AN49" s="25">
        <v>0.061976851851851845</v>
      </c>
      <c r="AO49" s="26"/>
      <c r="AP49" s="3"/>
      <c r="AQ49" s="3"/>
      <c r="AR49" s="3"/>
      <c r="AS49" s="3"/>
    </row>
    <row r="50" spans="1:45" ht="15">
      <c r="A50" s="21">
        <v>25</v>
      </c>
      <c r="B50" s="21">
        <v>82</v>
      </c>
      <c r="C50" s="21" t="s">
        <v>28</v>
      </c>
      <c r="D50" s="21" t="s">
        <v>688</v>
      </c>
      <c r="E50" s="21">
        <v>1973</v>
      </c>
      <c r="F50" s="21" t="s">
        <v>100</v>
      </c>
      <c r="G50" s="27" t="s">
        <v>689</v>
      </c>
      <c r="H50" s="28" t="s">
        <v>689</v>
      </c>
      <c r="I50" s="27" t="s">
        <v>690</v>
      </c>
      <c r="J50" s="28">
        <f t="shared" si="32"/>
        <v>0.005212500001545306</v>
      </c>
      <c r="K50" s="27" t="s">
        <v>691</v>
      </c>
      <c r="L50" s="28">
        <f t="shared" si="33"/>
        <v>0.005098263886239794</v>
      </c>
      <c r="M50" s="27" t="s">
        <v>692</v>
      </c>
      <c r="N50" s="28">
        <f t="shared" si="34"/>
        <v>0.005068055556880103</v>
      </c>
      <c r="O50" s="27" t="s">
        <v>693</v>
      </c>
      <c r="P50" s="28">
        <f t="shared" si="35"/>
        <v>0.005033564815918604</v>
      </c>
      <c r="Q50" s="27" t="s">
        <v>73</v>
      </c>
      <c r="R50" s="28">
        <f t="shared" si="12"/>
        <v>0.0050241898110619295</v>
      </c>
      <c r="S50" s="27" t="s">
        <v>694</v>
      </c>
      <c r="T50" s="28">
        <f t="shared" si="13"/>
        <v>0.005124884258817743</v>
      </c>
      <c r="U50" s="27" t="s">
        <v>695</v>
      </c>
      <c r="V50" s="28">
        <f t="shared" si="14"/>
        <v>0.005194675927912748</v>
      </c>
      <c r="W50" s="27" t="s">
        <v>166</v>
      </c>
      <c r="X50" s="28">
        <f t="shared" si="15"/>
        <v>0.005159953705690525</v>
      </c>
      <c r="Y50" s="27" t="s">
        <v>61</v>
      </c>
      <c r="Z50" s="28">
        <f t="shared" si="16"/>
        <v>0.005156944443782171</v>
      </c>
      <c r="AA50" s="27" t="s">
        <v>298</v>
      </c>
      <c r="AB50" s="28">
        <f t="shared" si="17"/>
        <v>0.0052872685149863916</v>
      </c>
      <c r="AC50" s="27" t="s">
        <v>696</v>
      </c>
      <c r="AD50" s="28">
        <f t="shared" si="18"/>
        <v>0.005295717594800172</v>
      </c>
      <c r="AE50" s="21"/>
      <c r="AF50" s="28"/>
      <c r="AG50" s="21"/>
      <c r="AH50" s="28"/>
      <c r="AI50" s="21"/>
      <c r="AJ50" s="28"/>
      <c r="AK50" s="21"/>
      <c r="AL50" s="21"/>
      <c r="AM50" s="21">
        <v>12</v>
      </c>
      <c r="AN50" s="25">
        <v>0.06208310185185185</v>
      </c>
      <c r="AO50" s="26"/>
      <c r="AP50" s="3"/>
      <c r="AQ50" s="3"/>
      <c r="AR50" s="3"/>
      <c r="AS50" s="3"/>
    </row>
    <row r="51" spans="1:45" ht="15">
      <c r="A51" s="21">
        <v>26</v>
      </c>
      <c r="B51" s="21">
        <v>89</v>
      </c>
      <c r="C51" s="21" t="s">
        <v>28</v>
      </c>
      <c r="D51" s="21" t="s">
        <v>697</v>
      </c>
      <c r="E51" s="21">
        <v>1982</v>
      </c>
      <c r="F51" s="21" t="s">
        <v>591</v>
      </c>
      <c r="G51" s="27" t="s">
        <v>649</v>
      </c>
      <c r="H51" s="28" t="s">
        <v>649</v>
      </c>
      <c r="I51" s="27" t="s">
        <v>698</v>
      </c>
      <c r="J51" s="28">
        <f t="shared" si="32"/>
        <v>0.004963194446431266</v>
      </c>
      <c r="K51" s="27" t="s">
        <v>256</v>
      </c>
      <c r="L51" s="28">
        <f t="shared" si="33"/>
        <v>0.005003703705690525</v>
      </c>
      <c r="M51" s="27" t="s">
        <v>699</v>
      </c>
      <c r="N51" s="28">
        <f t="shared" si="34"/>
        <v>0.005097337961196899</v>
      </c>
      <c r="O51" s="27" t="s">
        <v>700</v>
      </c>
      <c r="P51" s="28">
        <f t="shared" si="35"/>
        <v>0.0051353009265882</v>
      </c>
      <c r="Q51" s="27" t="s">
        <v>701</v>
      </c>
      <c r="R51" s="28">
        <f t="shared" si="12"/>
        <v>0.005186689816139362</v>
      </c>
      <c r="S51" s="27" t="s">
        <v>702</v>
      </c>
      <c r="T51" s="28">
        <f t="shared" si="13"/>
        <v>0.0050329861100073215</v>
      </c>
      <c r="U51" s="27" t="s">
        <v>703</v>
      </c>
      <c r="V51" s="28">
        <f t="shared" si="14"/>
        <v>0.005302314813490267</v>
      </c>
      <c r="W51" s="27" t="s">
        <v>704</v>
      </c>
      <c r="X51" s="28">
        <f t="shared" si="15"/>
        <v>0.0055774305540102495</v>
      </c>
      <c r="Y51" s="27" t="s">
        <v>705</v>
      </c>
      <c r="Z51" s="28">
        <f t="shared" si="16"/>
        <v>0.005210763889330405</v>
      </c>
      <c r="AA51" s="27" t="s">
        <v>706</v>
      </c>
      <c r="AB51" s="28">
        <f t="shared" si="17"/>
        <v>0.005352083334216365</v>
      </c>
      <c r="AC51" s="27" t="s">
        <v>707</v>
      </c>
      <c r="AD51" s="28">
        <f t="shared" si="18"/>
        <v>0.005066550925925926</v>
      </c>
      <c r="AE51" s="21"/>
      <c r="AF51" s="28"/>
      <c r="AG51" s="21"/>
      <c r="AH51" s="28"/>
      <c r="AI51" s="21"/>
      <c r="AJ51" s="28"/>
      <c r="AK51" s="21"/>
      <c r="AL51" s="21"/>
      <c r="AM51" s="21">
        <v>12</v>
      </c>
      <c r="AN51" s="25">
        <v>0.06210381944444445</v>
      </c>
      <c r="AO51" s="26"/>
      <c r="AP51" s="3"/>
      <c r="AQ51" s="3"/>
      <c r="AR51" s="3"/>
      <c r="AS51" s="3"/>
    </row>
    <row r="52" spans="1:45" ht="15">
      <c r="A52" s="21">
        <v>27</v>
      </c>
      <c r="B52" s="21">
        <v>123</v>
      </c>
      <c r="C52" s="21" t="s">
        <v>28</v>
      </c>
      <c r="D52" s="21" t="s">
        <v>708</v>
      </c>
      <c r="E52" s="21">
        <v>1977</v>
      </c>
      <c r="F52" s="21"/>
      <c r="G52" s="27" t="s">
        <v>709</v>
      </c>
      <c r="H52" s="28" t="s">
        <v>709</v>
      </c>
      <c r="I52" s="27" t="s">
        <v>710</v>
      </c>
      <c r="J52" s="28">
        <f t="shared" si="32"/>
        <v>0.005004050924822136</v>
      </c>
      <c r="K52" s="27" t="s">
        <v>298</v>
      </c>
      <c r="L52" s="28">
        <f t="shared" si="33"/>
        <v>0.0049175925939171404</v>
      </c>
      <c r="M52" s="27" t="s">
        <v>711</v>
      </c>
      <c r="N52" s="28">
        <f t="shared" si="34"/>
        <v>0.0050418981468236005</v>
      </c>
      <c r="O52" s="27" t="s">
        <v>712</v>
      </c>
      <c r="P52" s="28">
        <f t="shared" si="35"/>
        <v>0.005135763889109647</v>
      </c>
      <c r="Q52" s="27" t="s">
        <v>713</v>
      </c>
      <c r="R52" s="28">
        <f t="shared" si="12"/>
        <v>0.005231250000220758</v>
      </c>
      <c r="S52" s="27" t="s">
        <v>714</v>
      </c>
      <c r="T52" s="28">
        <f t="shared" si="13"/>
        <v>0.0052908564828060296</v>
      </c>
      <c r="U52" s="27" t="s">
        <v>331</v>
      </c>
      <c r="V52" s="28">
        <f t="shared" si="14"/>
        <v>0.005316319443561412</v>
      </c>
      <c r="W52" s="27" t="s">
        <v>439</v>
      </c>
      <c r="X52" s="28">
        <f t="shared" si="15"/>
        <v>0.0052215277762324725</v>
      </c>
      <c r="Y52" s="27" t="s">
        <v>625</v>
      </c>
      <c r="Z52" s="28">
        <f t="shared" si="16"/>
        <v>0.005224421294750991</v>
      </c>
      <c r="AA52" s="27" t="s">
        <v>715</v>
      </c>
      <c r="AB52" s="28">
        <f t="shared" si="17"/>
        <v>0.00537037037037037</v>
      </c>
      <c r="AC52" s="27" t="s">
        <v>716</v>
      </c>
      <c r="AD52" s="28">
        <f t="shared" si="18"/>
        <v>0.005392245374344014</v>
      </c>
      <c r="AE52" s="21"/>
      <c r="AF52" s="28"/>
      <c r="AG52" s="21"/>
      <c r="AH52" s="28"/>
      <c r="AI52" s="21"/>
      <c r="AJ52" s="28"/>
      <c r="AK52" s="21"/>
      <c r="AL52" s="21"/>
      <c r="AM52" s="21">
        <v>12</v>
      </c>
      <c r="AN52" s="25">
        <v>0.06234722222222223</v>
      </c>
      <c r="AO52" s="26"/>
      <c r="AP52" s="3"/>
      <c r="AQ52" s="3"/>
      <c r="AR52" s="3"/>
      <c r="AS52" s="3"/>
    </row>
    <row r="53" spans="1:45" ht="15">
      <c r="A53" s="21">
        <v>28</v>
      </c>
      <c r="B53" s="21">
        <v>46</v>
      </c>
      <c r="C53" s="21" t="s">
        <v>28</v>
      </c>
      <c r="D53" s="21" t="s">
        <v>717</v>
      </c>
      <c r="E53" s="21">
        <v>1993</v>
      </c>
      <c r="F53" s="21" t="s">
        <v>100</v>
      </c>
      <c r="G53" s="27" t="s">
        <v>718</v>
      </c>
      <c r="H53" s="28" t="s">
        <v>718</v>
      </c>
      <c r="I53" s="27" t="s">
        <v>480</v>
      </c>
      <c r="J53" s="28">
        <f t="shared" si="32"/>
        <v>0.005181944442016107</v>
      </c>
      <c r="K53" s="27" t="s">
        <v>719</v>
      </c>
      <c r="L53" s="28">
        <f t="shared" si="33"/>
        <v>0.004965162039906891</v>
      </c>
      <c r="M53" s="27" t="s">
        <v>720</v>
      </c>
      <c r="N53" s="28">
        <f t="shared" si="34"/>
        <v>0.0051559027753494404</v>
      </c>
      <c r="O53" s="27" t="s">
        <v>721</v>
      </c>
      <c r="P53" s="28">
        <f t="shared" si="35"/>
        <v>0.005186921297400086</v>
      </c>
      <c r="Q53" s="27" t="s">
        <v>722</v>
      </c>
      <c r="R53" s="28">
        <f t="shared" si="12"/>
        <v>0.005175347223326012</v>
      </c>
      <c r="S53" s="27" t="s">
        <v>723</v>
      </c>
      <c r="T53" s="28">
        <f t="shared" si="13"/>
        <v>0.005104282404537554</v>
      </c>
      <c r="U53" s="27" t="s">
        <v>724</v>
      </c>
      <c r="V53" s="28">
        <f t="shared" si="14"/>
        <v>0.00513738426345366</v>
      </c>
      <c r="W53" s="27" t="s">
        <v>432</v>
      </c>
      <c r="X53" s="28">
        <f t="shared" si="15"/>
        <v>0.00532210648059845</v>
      </c>
      <c r="Y53" s="27" t="s">
        <v>725</v>
      </c>
      <c r="Z53" s="28">
        <f t="shared" si="16"/>
        <v>0.005466782406524376</v>
      </c>
      <c r="AA53" s="27" t="s">
        <v>681</v>
      </c>
      <c r="AB53" s="28">
        <f t="shared" si="17"/>
        <v>0.005361921296075539</v>
      </c>
      <c r="AC53" s="27" t="s">
        <v>726</v>
      </c>
      <c r="AD53" s="28">
        <f t="shared" si="18"/>
        <v>0.004916319444223686</v>
      </c>
      <c r="AE53" s="21"/>
      <c r="AF53" s="28"/>
      <c r="AG53" s="21"/>
      <c r="AH53" s="28"/>
      <c r="AI53" s="21"/>
      <c r="AJ53" s="28"/>
      <c r="AK53" s="21"/>
      <c r="AL53" s="21"/>
      <c r="AM53" s="21">
        <v>12</v>
      </c>
      <c r="AN53" s="25">
        <v>0.0625</v>
      </c>
      <c r="AO53" s="26"/>
      <c r="AP53" s="3"/>
      <c r="AQ53" s="3"/>
      <c r="AR53" s="3"/>
      <c r="AS53" s="3"/>
    </row>
    <row r="54" spans="1:45" ht="15">
      <c r="A54" s="21">
        <v>29</v>
      </c>
      <c r="B54" s="21">
        <v>85</v>
      </c>
      <c r="C54" s="21" t="s">
        <v>28</v>
      </c>
      <c r="D54" s="21" t="s">
        <v>750</v>
      </c>
      <c r="E54" s="21">
        <v>1976</v>
      </c>
      <c r="F54" s="21" t="s">
        <v>751</v>
      </c>
      <c r="G54" s="27" t="s">
        <v>752</v>
      </c>
      <c r="H54" s="28" t="s">
        <v>752</v>
      </c>
      <c r="I54" s="27" t="s">
        <v>753</v>
      </c>
      <c r="J54" s="28">
        <f t="shared" si="32"/>
        <v>0.005066666669315762</v>
      </c>
      <c r="K54" s="27" t="s">
        <v>754</v>
      </c>
      <c r="L54" s="28">
        <f t="shared" si="33"/>
        <v>0.005033680553789492</v>
      </c>
      <c r="M54" s="27" t="s">
        <v>755</v>
      </c>
      <c r="N54" s="28">
        <f t="shared" si="34"/>
        <v>0.004969907408511197</v>
      </c>
      <c r="O54" s="27" t="s">
        <v>756</v>
      </c>
      <c r="P54" s="28">
        <f t="shared" si="35"/>
        <v>0.0050260416666666665</v>
      </c>
      <c r="Q54" s="27" t="s">
        <v>757</v>
      </c>
      <c r="R54" s="28">
        <f t="shared" si="12"/>
        <v>0.005136921295413264</v>
      </c>
      <c r="S54" s="27" t="s">
        <v>758</v>
      </c>
      <c r="T54" s="28">
        <f t="shared" si="13"/>
        <v>0.005099884260583807</v>
      </c>
      <c r="U54" s="27" t="s">
        <v>759</v>
      </c>
      <c r="V54" s="28">
        <f t="shared" si="14"/>
        <v>0.00522905092548441</v>
      </c>
      <c r="W54" s="27" t="s">
        <v>420</v>
      </c>
      <c r="X54" s="28">
        <f t="shared" si="15"/>
        <v>0.005490624998454694</v>
      </c>
      <c r="Y54" s="27" t="s">
        <v>698</v>
      </c>
      <c r="Z54" s="28">
        <f t="shared" si="16"/>
        <v>0.005367824076502411</v>
      </c>
      <c r="AA54" s="27" t="s">
        <v>490</v>
      </c>
      <c r="AB54" s="28">
        <f t="shared" si="17"/>
        <v>0.00594675925594789</v>
      </c>
      <c r="AC54" s="21"/>
      <c r="AD54" s="28"/>
      <c r="AE54" s="21"/>
      <c r="AF54" s="28"/>
      <c r="AG54" s="21"/>
      <c r="AH54" s="28"/>
      <c r="AI54" s="21"/>
      <c r="AJ54" s="28"/>
      <c r="AK54" s="21"/>
      <c r="AL54" s="21"/>
      <c r="AM54" s="21">
        <v>11</v>
      </c>
      <c r="AN54" s="25">
        <v>0.05774664351851852</v>
      </c>
      <c r="AO54" s="26"/>
      <c r="AP54" s="3"/>
      <c r="AQ54" s="3"/>
      <c r="AR54" s="3"/>
      <c r="AS54" s="3"/>
    </row>
    <row r="55" spans="1:45" ht="15">
      <c r="A55" s="21">
        <v>30</v>
      </c>
      <c r="B55" s="21">
        <v>76</v>
      </c>
      <c r="C55" s="21" t="s">
        <v>28</v>
      </c>
      <c r="D55" s="21" t="s">
        <v>782</v>
      </c>
      <c r="E55" s="21">
        <v>1983</v>
      </c>
      <c r="F55" s="21" t="s">
        <v>100</v>
      </c>
      <c r="G55" s="27" t="s">
        <v>783</v>
      </c>
      <c r="H55" s="28" t="s">
        <v>783</v>
      </c>
      <c r="I55" s="27" t="s">
        <v>784</v>
      </c>
      <c r="J55" s="28">
        <f t="shared" si="32"/>
        <v>0.005012962961638415</v>
      </c>
      <c r="K55" s="27" t="s">
        <v>785</v>
      </c>
      <c r="L55" s="28">
        <f t="shared" si="33"/>
        <v>0.004925231481039965</v>
      </c>
      <c r="M55" s="27" t="s">
        <v>435</v>
      </c>
      <c r="N55" s="28">
        <f t="shared" si="34"/>
        <v>0.004968518520946856</v>
      </c>
      <c r="O55" s="27" t="s">
        <v>756</v>
      </c>
      <c r="P55" s="28">
        <f t="shared" si="35"/>
        <v>0.0050204861108903535</v>
      </c>
      <c r="Q55" s="27" t="s">
        <v>786</v>
      </c>
      <c r="R55" s="28">
        <f t="shared" si="12"/>
        <v>0.005146643519401551</v>
      </c>
      <c r="S55" s="27" t="s">
        <v>787</v>
      </c>
      <c r="T55" s="28">
        <f t="shared" si="13"/>
        <v>0.005110069441574591</v>
      </c>
      <c r="U55" s="27" t="s">
        <v>788</v>
      </c>
      <c r="V55" s="28">
        <f t="shared" si="14"/>
        <v>0.005243981486117398</v>
      </c>
      <c r="W55" s="27" t="s">
        <v>789</v>
      </c>
      <c r="X55" s="28">
        <f t="shared" si="15"/>
        <v>0.005416203704145219</v>
      </c>
      <c r="Y55" s="27" t="s">
        <v>790</v>
      </c>
      <c r="Z55" s="28">
        <f t="shared" si="16"/>
        <v>0.005796990736767098</v>
      </c>
      <c r="AA55" s="27" t="s">
        <v>791</v>
      </c>
      <c r="AB55" s="28">
        <f t="shared" si="17"/>
        <v>0.005880555554672524</v>
      </c>
      <c r="AC55" s="21"/>
      <c r="AD55" s="28"/>
      <c r="AE55" s="21"/>
      <c r="AF55" s="28"/>
      <c r="AG55" s="21"/>
      <c r="AH55" s="28"/>
      <c r="AI55" s="21"/>
      <c r="AJ55" s="28"/>
      <c r="AK55" s="21"/>
      <c r="AL55" s="21"/>
      <c r="AM55" s="21">
        <v>11</v>
      </c>
      <c r="AN55" s="25">
        <v>0.05807233796296296</v>
      </c>
      <c r="AO55" s="26"/>
      <c r="AP55" s="3"/>
      <c r="AQ55" s="3"/>
      <c r="AR55" s="3"/>
      <c r="AS55" s="3"/>
    </row>
    <row r="56" spans="1:45" ht="15">
      <c r="A56" s="21">
        <v>31</v>
      </c>
      <c r="B56" s="21">
        <v>112</v>
      </c>
      <c r="C56" s="21" t="s">
        <v>28</v>
      </c>
      <c r="D56" s="21" t="s">
        <v>812</v>
      </c>
      <c r="E56" s="21">
        <v>1975</v>
      </c>
      <c r="F56" s="21"/>
      <c r="G56" s="27" t="s">
        <v>813</v>
      </c>
      <c r="H56" s="28" t="s">
        <v>813</v>
      </c>
      <c r="I56" s="27" t="s">
        <v>814</v>
      </c>
      <c r="J56" s="28">
        <f t="shared" si="32"/>
        <v>0.004939467592371835</v>
      </c>
      <c r="K56" s="27" t="s">
        <v>815</v>
      </c>
      <c r="L56" s="28">
        <f t="shared" si="33"/>
        <v>0.005121296296517054</v>
      </c>
      <c r="M56" s="27" t="s">
        <v>816</v>
      </c>
      <c r="N56" s="28">
        <f t="shared" si="34"/>
        <v>0.005268171291660379</v>
      </c>
      <c r="O56" s="27" t="s">
        <v>817</v>
      </c>
      <c r="P56" s="28">
        <f t="shared" si="35"/>
        <v>0.0053105324120433246</v>
      </c>
      <c r="Q56" s="27" t="s">
        <v>818</v>
      </c>
      <c r="R56" s="28">
        <f t="shared" si="12"/>
        <v>0.005203356477949355</v>
      </c>
      <c r="S56" s="27" t="s">
        <v>418</v>
      </c>
      <c r="T56" s="28">
        <f t="shared" si="13"/>
        <v>0.00514490740718665</v>
      </c>
      <c r="U56" s="27" t="s">
        <v>819</v>
      </c>
      <c r="V56" s="28">
        <f t="shared" si="14"/>
        <v>0.005046180558425409</v>
      </c>
      <c r="W56" s="27" t="s">
        <v>820</v>
      </c>
      <c r="X56" s="28">
        <f t="shared" si="15"/>
        <v>0.005579861110007321</v>
      </c>
      <c r="Y56" s="27" t="s">
        <v>821</v>
      </c>
      <c r="Z56" s="28">
        <f t="shared" si="16"/>
        <v>0.0054405092585969855</v>
      </c>
      <c r="AA56" s="27" t="s">
        <v>822</v>
      </c>
      <c r="AB56" s="28">
        <f t="shared" si="17"/>
        <v>0.005412152779323083</v>
      </c>
      <c r="AC56" s="21"/>
      <c r="AD56" s="28"/>
      <c r="AE56" s="21"/>
      <c r="AF56" s="28"/>
      <c r="AG56" s="21"/>
      <c r="AH56" s="28"/>
      <c r="AI56" s="21"/>
      <c r="AJ56" s="28"/>
      <c r="AK56" s="21"/>
      <c r="AL56" s="21"/>
      <c r="AM56" s="21">
        <v>11</v>
      </c>
      <c r="AN56" s="25">
        <v>0.05825983796296297</v>
      </c>
      <c r="AO56" s="26"/>
      <c r="AP56" s="3"/>
      <c r="AQ56" s="3"/>
      <c r="AR56" s="3"/>
      <c r="AS56" s="3"/>
    </row>
    <row r="57" spans="1:45" ht="15">
      <c r="A57" s="21">
        <v>32</v>
      </c>
      <c r="B57" s="21">
        <v>22</v>
      </c>
      <c r="C57" s="21" t="s">
        <v>28</v>
      </c>
      <c r="D57" s="21" t="s">
        <v>832</v>
      </c>
      <c r="E57" s="21">
        <v>1982</v>
      </c>
      <c r="F57" s="21" t="s">
        <v>833</v>
      </c>
      <c r="G57" s="27" t="s">
        <v>389</v>
      </c>
      <c r="H57" s="28" t="s">
        <v>389</v>
      </c>
      <c r="I57" s="27" t="s">
        <v>535</v>
      </c>
      <c r="J57" s="28">
        <f t="shared" si="32"/>
        <v>0.006532638884252972</v>
      </c>
      <c r="K57" s="27" t="s">
        <v>174</v>
      </c>
      <c r="L57" s="28">
        <f t="shared" si="33"/>
        <v>0.005039930558866925</v>
      </c>
      <c r="M57" s="27" t="s">
        <v>834</v>
      </c>
      <c r="N57" s="28">
        <f t="shared" si="34"/>
        <v>0.004950231479273902</v>
      </c>
      <c r="O57" s="27" t="s">
        <v>835</v>
      </c>
      <c r="P57" s="28">
        <f t="shared" si="35"/>
        <v>0.0050099537052490095</v>
      </c>
      <c r="Q57" s="27" t="s">
        <v>836</v>
      </c>
      <c r="R57" s="28">
        <f t="shared" si="12"/>
        <v>0.005027314816360121</v>
      </c>
      <c r="S57" s="27" t="s">
        <v>837</v>
      </c>
      <c r="T57" s="28">
        <f t="shared" si="13"/>
        <v>0.004966319440691559</v>
      </c>
      <c r="U57" s="27" t="s">
        <v>838</v>
      </c>
      <c r="V57" s="28">
        <f t="shared" si="14"/>
        <v>0.005247453705028251</v>
      </c>
      <c r="W57" s="27" t="s">
        <v>839</v>
      </c>
      <c r="X57" s="28">
        <f t="shared" si="15"/>
        <v>0.005967708334878639</v>
      </c>
      <c r="Y57" s="27" t="s">
        <v>840</v>
      </c>
      <c r="Z57" s="28">
        <f t="shared" si="16"/>
        <v>0.006147916664679845</v>
      </c>
      <c r="AA57" s="27" t="s">
        <v>841</v>
      </c>
      <c r="AB57" s="28">
        <f t="shared" si="17"/>
        <v>0.0058443287070150726</v>
      </c>
      <c r="AC57" s="21"/>
      <c r="AD57" s="28"/>
      <c r="AE57" s="21"/>
      <c r="AF57" s="28"/>
      <c r="AG57" s="21"/>
      <c r="AH57" s="28"/>
      <c r="AI57" s="21"/>
      <c r="AJ57" s="28"/>
      <c r="AK57" s="21"/>
      <c r="AL57" s="21"/>
      <c r="AM57" s="21">
        <v>11</v>
      </c>
      <c r="AN57" s="25">
        <v>0.059722800925925926</v>
      </c>
      <c r="AO57" s="26"/>
      <c r="AP57" s="3"/>
      <c r="AQ57" s="3"/>
      <c r="AR57" s="3"/>
      <c r="AS57" s="3"/>
    </row>
    <row r="58" spans="1:45" ht="15">
      <c r="A58" s="21">
        <v>33</v>
      </c>
      <c r="B58" s="21">
        <v>77</v>
      </c>
      <c r="C58" s="21" t="s">
        <v>28</v>
      </c>
      <c r="D58" s="21" t="s">
        <v>855</v>
      </c>
      <c r="E58" s="21">
        <v>1987</v>
      </c>
      <c r="F58" s="21" t="s">
        <v>648</v>
      </c>
      <c r="G58" s="27" t="s">
        <v>856</v>
      </c>
      <c r="H58" s="28" t="s">
        <v>856</v>
      </c>
      <c r="I58" s="27" t="s">
        <v>593</v>
      </c>
      <c r="J58" s="28">
        <f t="shared" si="32"/>
        <v>0.005167592592813351</v>
      </c>
      <c r="K58" s="27" t="s">
        <v>857</v>
      </c>
      <c r="L58" s="28">
        <f t="shared" si="33"/>
        <v>0.005064699075840138</v>
      </c>
      <c r="M58" s="27" t="s">
        <v>858</v>
      </c>
      <c r="N58" s="28">
        <f t="shared" si="34"/>
        <v>0.005227662037920069</v>
      </c>
      <c r="O58" s="27" t="s">
        <v>859</v>
      </c>
      <c r="P58" s="28">
        <f t="shared" si="35"/>
        <v>0.005154861112435659</v>
      </c>
      <c r="Q58" s="27" t="s">
        <v>860</v>
      </c>
      <c r="R58" s="28">
        <f t="shared" si="12"/>
        <v>0.005369791664459087</v>
      </c>
      <c r="S58" s="27" t="s">
        <v>861</v>
      </c>
      <c r="T58" s="28">
        <f t="shared" si="13"/>
        <v>0.005598958333333333</v>
      </c>
      <c r="U58" s="27" t="s">
        <v>862</v>
      </c>
      <c r="V58" s="28">
        <f t="shared" si="14"/>
        <v>0.005485648148589664</v>
      </c>
      <c r="W58" s="27" t="s">
        <v>863</v>
      </c>
      <c r="X58" s="28">
        <f t="shared" si="15"/>
        <v>0.005729745367059001</v>
      </c>
      <c r="Y58" s="27" t="s">
        <v>864</v>
      </c>
      <c r="Z58" s="28">
        <f t="shared" si="16"/>
        <v>0.005893171297179328</v>
      </c>
      <c r="AA58" s="27" t="s">
        <v>865</v>
      </c>
      <c r="AB58" s="28">
        <f t="shared" si="17"/>
        <v>0.006142708333554092</v>
      </c>
      <c r="AC58" s="21"/>
      <c r="AD58" s="28"/>
      <c r="AE58" s="21"/>
      <c r="AF58" s="28"/>
      <c r="AG58" s="21"/>
      <c r="AH58" s="28"/>
      <c r="AI58" s="21"/>
      <c r="AJ58" s="28"/>
      <c r="AK58" s="21"/>
      <c r="AL58" s="21"/>
      <c r="AM58" s="21">
        <v>11</v>
      </c>
      <c r="AN58" s="25">
        <v>0.0603488425925926</v>
      </c>
      <c r="AO58" s="26"/>
      <c r="AP58" s="3"/>
      <c r="AQ58" s="3"/>
      <c r="AR58" s="3"/>
      <c r="AS58" s="3"/>
    </row>
    <row r="59" spans="1:45" ht="15">
      <c r="A59" s="21">
        <v>34</v>
      </c>
      <c r="B59" s="21">
        <v>83</v>
      </c>
      <c r="C59" s="21" t="s">
        <v>28</v>
      </c>
      <c r="D59" s="21" t="s">
        <v>866</v>
      </c>
      <c r="E59" s="21">
        <v>1993</v>
      </c>
      <c r="F59" s="21" t="s">
        <v>867</v>
      </c>
      <c r="G59" s="27" t="s">
        <v>868</v>
      </c>
      <c r="H59" s="28" t="s">
        <v>868</v>
      </c>
      <c r="I59" s="27" t="s">
        <v>869</v>
      </c>
      <c r="J59" s="28">
        <f t="shared" si="32"/>
        <v>0.005318749999558484</v>
      </c>
      <c r="K59" s="27" t="s">
        <v>870</v>
      </c>
      <c r="L59" s="28">
        <f t="shared" si="33"/>
        <v>0.005289699070983463</v>
      </c>
      <c r="M59" s="27" t="s">
        <v>871</v>
      </c>
      <c r="N59" s="28">
        <f t="shared" si="34"/>
        <v>0.005226504631616451</v>
      </c>
      <c r="O59" s="27" t="s">
        <v>872</v>
      </c>
      <c r="P59" s="28">
        <f t="shared" si="35"/>
        <v>0.005424305553789492</v>
      </c>
      <c r="Q59" s="27" t="s">
        <v>873</v>
      </c>
      <c r="R59" s="28">
        <f t="shared" si="12"/>
        <v>0.00557349537257795</v>
      </c>
      <c r="S59" s="27" t="s">
        <v>874</v>
      </c>
      <c r="T59" s="28">
        <f t="shared" si="13"/>
        <v>0.005547337962521447</v>
      </c>
      <c r="U59" s="27" t="s">
        <v>875</v>
      </c>
      <c r="V59" s="28">
        <f t="shared" si="14"/>
        <v>0.005472800924822136</v>
      </c>
      <c r="W59" s="27" t="s">
        <v>876</v>
      </c>
      <c r="X59" s="28">
        <f t="shared" si="15"/>
        <v>0.005613310188055038</v>
      </c>
      <c r="Y59" s="27" t="s">
        <v>877</v>
      </c>
      <c r="Z59" s="28">
        <f t="shared" si="16"/>
        <v>0.005635995368162791</v>
      </c>
      <c r="AA59" s="27" t="s">
        <v>878</v>
      </c>
      <c r="AB59" s="28">
        <f t="shared" si="17"/>
        <v>0.005498148147706632</v>
      </c>
      <c r="AC59" s="21"/>
      <c r="AD59" s="28"/>
      <c r="AE59" s="21"/>
      <c r="AF59" s="28"/>
      <c r="AG59" s="21"/>
      <c r="AH59" s="28"/>
      <c r="AI59" s="21"/>
      <c r="AJ59" s="28"/>
      <c r="AK59" s="21"/>
      <c r="AL59" s="21"/>
      <c r="AM59" s="21">
        <v>11</v>
      </c>
      <c r="AN59" s="25">
        <v>0.06048437500000001</v>
      </c>
      <c r="AO59" s="26"/>
      <c r="AP59" s="3"/>
      <c r="AQ59" s="3"/>
      <c r="AR59" s="3"/>
      <c r="AS59" s="3"/>
    </row>
    <row r="60" spans="1:45" ht="15">
      <c r="A60" s="21">
        <v>35</v>
      </c>
      <c r="B60" s="21">
        <v>75</v>
      </c>
      <c r="C60" s="21" t="s">
        <v>28</v>
      </c>
      <c r="D60" s="21" t="s">
        <v>931</v>
      </c>
      <c r="E60" s="21">
        <v>1981</v>
      </c>
      <c r="F60" s="21" t="s">
        <v>100</v>
      </c>
      <c r="G60" s="27" t="s">
        <v>932</v>
      </c>
      <c r="H60" s="28" t="s">
        <v>932</v>
      </c>
      <c r="I60" s="27" t="s">
        <v>804</v>
      </c>
      <c r="J60" s="28">
        <f t="shared" si="32"/>
        <v>0.0053302083357616705</v>
      </c>
      <c r="K60" s="27" t="s">
        <v>933</v>
      </c>
      <c r="L60" s="28">
        <f t="shared" si="33"/>
        <v>0.005647569442236865</v>
      </c>
      <c r="M60" s="27" t="s">
        <v>934</v>
      </c>
      <c r="N60" s="28">
        <f t="shared" si="34"/>
        <v>0.005430092596345477</v>
      </c>
      <c r="O60" s="27" t="s">
        <v>935</v>
      </c>
      <c r="P60" s="28">
        <f t="shared" si="35"/>
        <v>0.005575925923056072</v>
      </c>
      <c r="Q60" s="27" t="s">
        <v>936</v>
      </c>
      <c r="R60" s="28">
        <f t="shared" si="12"/>
        <v>0.0054958333350993965</v>
      </c>
      <c r="S60" s="27" t="s">
        <v>937</v>
      </c>
      <c r="T60" s="28">
        <f t="shared" si="13"/>
        <v>0.005744444446431266</v>
      </c>
      <c r="U60" s="27" t="s">
        <v>938</v>
      </c>
      <c r="V60" s="28">
        <f t="shared" si="14"/>
        <v>0.005676736108682774</v>
      </c>
      <c r="W60" s="27" t="s">
        <v>939</v>
      </c>
      <c r="X60" s="28">
        <f t="shared" si="15"/>
        <v>0.0059101851836398794</v>
      </c>
      <c r="Y60" s="27" t="s">
        <v>940</v>
      </c>
      <c r="Z60" s="28">
        <f t="shared" si="16"/>
        <v>0.005881250003973643</v>
      </c>
      <c r="AA60" s="27" t="s">
        <v>941</v>
      </c>
      <c r="AB60" s="28">
        <f t="shared" si="17"/>
        <v>0.005640972218027822</v>
      </c>
      <c r="AC60" s="21"/>
      <c r="AD60" s="28"/>
      <c r="AE60" s="21"/>
      <c r="AF60" s="28"/>
      <c r="AG60" s="21"/>
      <c r="AH60" s="28"/>
      <c r="AI60" s="21"/>
      <c r="AJ60" s="28"/>
      <c r="AK60" s="21"/>
      <c r="AL60" s="21"/>
      <c r="AM60" s="21">
        <v>11</v>
      </c>
      <c r="AN60" s="25">
        <v>0.061798958333333334</v>
      </c>
      <c r="AO60" s="32"/>
      <c r="AP60" s="65"/>
      <c r="AQ60" s="65"/>
      <c r="AR60" s="65"/>
      <c r="AS60" s="65"/>
    </row>
    <row r="61" spans="1:45" ht="15">
      <c r="A61" s="33">
        <v>36</v>
      </c>
      <c r="B61" s="33">
        <v>57</v>
      </c>
      <c r="C61" s="33" t="s">
        <v>28</v>
      </c>
      <c r="D61" s="33" t="s">
        <v>982</v>
      </c>
      <c r="E61" s="33">
        <v>1980</v>
      </c>
      <c r="F61" s="33" t="s">
        <v>527</v>
      </c>
      <c r="G61" s="34" t="s">
        <v>983</v>
      </c>
      <c r="H61" s="35" t="s">
        <v>983</v>
      </c>
      <c r="I61" s="34" t="s">
        <v>984</v>
      </c>
      <c r="J61" s="35">
        <f t="shared" si="32"/>
        <v>0.004396180554672524</v>
      </c>
      <c r="K61" s="34" t="s">
        <v>203</v>
      </c>
      <c r="L61" s="35">
        <f t="shared" si="33"/>
        <v>0.004501041665121361</v>
      </c>
      <c r="M61" s="34" t="s">
        <v>629</v>
      </c>
      <c r="N61" s="35">
        <f t="shared" si="34"/>
        <v>0.004555555554451766</v>
      </c>
      <c r="O61" s="34" t="s">
        <v>985</v>
      </c>
      <c r="P61" s="35">
        <f t="shared" si="35"/>
        <v>0.004595023150797244</v>
      </c>
      <c r="Q61" s="34" t="s">
        <v>986</v>
      </c>
      <c r="R61" s="35">
        <f t="shared" si="12"/>
        <v>0.004633101848540482</v>
      </c>
      <c r="S61" s="34" t="s">
        <v>987</v>
      </c>
      <c r="T61" s="35">
        <f t="shared" si="13"/>
        <v>0.004619907411160293</v>
      </c>
      <c r="U61" s="34" t="s">
        <v>296</v>
      </c>
      <c r="V61" s="35">
        <f t="shared" si="14"/>
        <v>0.004992592588618949</v>
      </c>
      <c r="W61" s="34" t="s">
        <v>988</v>
      </c>
      <c r="X61" s="35">
        <f t="shared" si="15"/>
        <v>0.004574652777777778</v>
      </c>
      <c r="Y61" s="34" t="s">
        <v>989</v>
      </c>
      <c r="Z61" s="35">
        <f t="shared" si="16"/>
        <v>0.004719212965832816</v>
      </c>
      <c r="AA61" s="34" t="s">
        <v>990</v>
      </c>
      <c r="AB61" s="35">
        <f t="shared" si="17"/>
        <v>0.004788888886019036</v>
      </c>
      <c r="AC61" s="33"/>
      <c r="AD61" s="35"/>
      <c r="AE61" s="33"/>
      <c r="AF61" s="35"/>
      <c r="AG61" s="33"/>
      <c r="AH61" s="35"/>
      <c r="AI61" s="33"/>
      <c r="AJ61" s="35"/>
      <c r="AK61" s="33"/>
      <c r="AL61" s="33"/>
      <c r="AM61" s="33">
        <v>11</v>
      </c>
      <c r="AN61" s="36">
        <v>0.06248495370370369</v>
      </c>
      <c r="AO61" s="38"/>
      <c r="AP61" s="66"/>
      <c r="AQ61" s="66"/>
      <c r="AR61" s="66"/>
      <c r="AS61" s="66"/>
    </row>
    <row r="62" spans="1:45" ht="15">
      <c r="A62" s="21">
        <v>37</v>
      </c>
      <c r="B62" s="21">
        <v>80</v>
      </c>
      <c r="C62" s="21" t="s">
        <v>28</v>
      </c>
      <c r="D62" s="21" t="s">
        <v>1037</v>
      </c>
      <c r="E62" s="21">
        <v>1975</v>
      </c>
      <c r="F62" s="21" t="s">
        <v>1038</v>
      </c>
      <c r="G62" s="27" t="s">
        <v>1039</v>
      </c>
      <c r="H62" s="28" t="s">
        <v>1039</v>
      </c>
      <c r="I62" s="27" t="s">
        <v>1040</v>
      </c>
      <c r="J62" s="28">
        <f t="shared" si="32"/>
        <v>0.006170254631174935</v>
      </c>
      <c r="K62" s="27" t="s">
        <v>1041</v>
      </c>
      <c r="L62" s="28">
        <f t="shared" si="33"/>
        <v>0.005861342593475624</v>
      </c>
      <c r="M62" s="27" t="s">
        <v>1042</v>
      </c>
      <c r="N62" s="28">
        <f t="shared" si="34"/>
        <v>0.0059508101807700265</v>
      </c>
      <c r="O62" s="27" t="s">
        <v>713</v>
      </c>
      <c r="P62" s="28">
        <f t="shared" si="35"/>
        <v>0.005781481481260724</v>
      </c>
      <c r="Q62" s="27" t="s">
        <v>1043</v>
      </c>
      <c r="R62" s="28">
        <f t="shared" si="12"/>
        <v>0.0057730324069658915</v>
      </c>
      <c r="S62" s="27" t="s">
        <v>180</v>
      </c>
      <c r="T62" s="28">
        <f t="shared" si="13"/>
        <v>0.0057128472239882854</v>
      </c>
      <c r="U62" s="27" t="s">
        <v>1044</v>
      </c>
      <c r="V62" s="28">
        <f t="shared" si="14"/>
        <v>0.0059672453723571914</v>
      </c>
      <c r="W62" s="27" t="s">
        <v>188</v>
      </c>
      <c r="X62" s="28">
        <f t="shared" si="15"/>
        <v>0.006049074072528768</v>
      </c>
      <c r="Y62" s="27" t="s">
        <v>854</v>
      </c>
      <c r="Z62" s="28">
        <f t="shared" si="16"/>
        <v>0.006278587960534625</v>
      </c>
      <c r="AA62" s="21"/>
      <c r="AB62" s="28"/>
      <c r="AC62" s="21"/>
      <c r="AD62" s="28"/>
      <c r="AE62" s="21"/>
      <c r="AF62" s="28"/>
      <c r="AG62" s="21"/>
      <c r="AH62" s="28"/>
      <c r="AI62" s="21"/>
      <c r="AJ62" s="28"/>
      <c r="AK62" s="21"/>
      <c r="AL62" s="21"/>
      <c r="AM62" s="21">
        <v>10</v>
      </c>
      <c r="AN62" s="25">
        <v>0.060306597222222216</v>
      </c>
      <c r="AO62" s="39"/>
      <c r="AP62" s="67"/>
      <c r="AQ62" s="67"/>
      <c r="AR62" s="67"/>
      <c r="AS62" s="67"/>
    </row>
    <row r="63" spans="1:45" ht="15">
      <c r="A63" s="21">
        <v>38</v>
      </c>
      <c r="B63" s="21">
        <v>74</v>
      </c>
      <c r="C63" s="21" t="s">
        <v>28</v>
      </c>
      <c r="D63" s="21" t="s">
        <v>1090</v>
      </c>
      <c r="E63" s="21">
        <v>1992</v>
      </c>
      <c r="F63" s="21" t="s">
        <v>100</v>
      </c>
      <c r="G63" s="27" t="s">
        <v>868</v>
      </c>
      <c r="H63" s="28" t="s">
        <v>868</v>
      </c>
      <c r="I63" s="27" t="s">
        <v>1091</v>
      </c>
      <c r="J63" s="28">
        <f t="shared" si="32"/>
        <v>0.006108449073853316</v>
      </c>
      <c r="K63" s="27" t="s">
        <v>1092</v>
      </c>
      <c r="L63" s="28">
        <f t="shared" si="33"/>
        <v>0.0057413194466520235</v>
      </c>
      <c r="M63" s="27" t="s">
        <v>1093</v>
      </c>
      <c r="N63" s="28">
        <f t="shared" si="34"/>
        <v>0.006143287033946425</v>
      </c>
      <c r="O63" s="27" t="s">
        <v>1094</v>
      </c>
      <c r="P63" s="28">
        <f t="shared" si="35"/>
        <v>0.0062248842583762275</v>
      </c>
      <c r="Q63" s="27" t="s">
        <v>1095</v>
      </c>
      <c r="R63" s="28">
        <f t="shared" si="12"/>
        <v>0.00660370370304143</v>
      </c>
      <c r="S63" s="27" t="s">
        <v>1096</v>
      </c>
      <c r="T63" s="28">
        <f t="shared" si="13"/>
        <v>0.006048148153004823</v>
      </c>
      <c r="U63" s="27" t="s">
        <v>1097</v>
      </c>
      <c r="V63" s="28">
        <f t="shared" si="14"/>
        <v>0.006252083331346512</v>
      </c>
      <c r="W63" s="27" t="s">
        <v>332</v>
      </c>
      <c r="X63" s="28">
        <f t="shared" si="15"/>
        <v>0.0064673611080205</v>
      </c>
      <c r="Y63" s="21"/>
      <c r="Z63" s="28"/>
      <c r="AA63" s="21"/>
      <c r="AB63" s="28"/>
      <c r="AC63" s="21"/>
      <c r="AD63" s="28"/>
      <c r="AE63" s="21"/>
      <c r="AF63" s="28"/>
      <c r="AG63" s="21"/>
      <c r="AH63" s="28"/>
      <c r="AI63" s="21"/>
      <c r="AJ63" s="28"/>
      <c r="AK63" s="21"/>
      <c r="AL63" s="21"/>
      <c r="AM63" s="21">
        <v>9</v>
      </c>
      <c r="AN63" s="25">
        <v>0.05547152777777777</v>
      </c>
      <c r="AO63" s="26"/>
      <c r="AP63" s="3"/>
      <c r="AQ63" s="3"/>
      <c r="AR63" s="3"/>
      <c r="AS63" s="3"/>
    </row>
    <row r="64" spans="1:45" ht="15">
      <c r="A64" s="21">
        <v>39</v>
      </c>
      <c r="B64" s="21">
        <v>110</v>
      </c>
      <c r="C64" s="21" t="s">
        <v>28</v>
      </c>
      <c r="D64" s="21" t="s">
        <v>1116</v>
      </c>
      <c r="E64" s="21">
        <v>1986</v>
      </c>
      <c r="F64" s="21" t="s">
        <v>100</v>
      </c>
      <c r="G64" s="27" t="s">
        <v>1117</v>
      </c>
      <c r="H64" s="28" t="s">
        <v>1117</v>
      </c>
      <c r="I64" s="27" t="s">
        <v>754</v>
      </c>
      <c r="J64" s="28">
        <f t="shared" si="32"/>
        <v>0.0056307870370370374</v>
      </c>
      <c r="K64" s="27" t="s">
        <v>1118</v>
      </c>
      <c r="L64" s="28">
        <f t="shared" si="33"/>
        <v>0.005733564810620414</v>
      </c>
      <c r="M64" s="27" t="s">
        <v>1119</v>
      </c>
      <c r="N64" s="28">
        <f t="shared" si="34"/>
        <v>0.005813310184964427</v>
      </c>
      <c r="O64" s="27" t="s">
        <v>1120</v>
      </c>
      <c r="P64" s="28">
        <f t="shared" si="35"/>
        <v>0.0063050925952416875</v>
      </c>
      <c r="Q64" s="27" t="s">
        <v>1121</v>
      </c>
      <c r="R64" s="28">
        <f t="shared" si="12"/>
        <v>0.0060168981496934535</v>
      </c>
      <c r="S64" s="27" t="s">
        <v>1122</v>
      </c>
      <c r="T64" s="28">
        <f t="shared" si="13"/>
        <v>0.0059899305524649445</v>
      </c>
      <c r="U64" s="27" t="s">
        <v>1123</v>
      </c>
      <c r="V64" s="28">
        <f t="shared" si="14"/>
        <v>0.006593287040789922</v>
      </c>
      <c r="W64" s="27" t="s">
        <v>1124</v>
      </c>
      <c r="X64" s="28">
        <f t="shared" si="15"/>
        <v>0.006782523145278295</v>
      </c>
      <c r="Y64" s="21"/>
      <c r="Z64" s="28"/>
      <c r="AA64" s="21"/>
      <c r="AB64" s="28"/>
      <c r="AC64" s="21"/>
      <c r="AD64" s="28"/>
      <c r="AE64" s="21"/>
      <c r="AF64" s="28"/>
      <c r="AG64" s="21"/>
      <c r="AH64" s="28"/>
      <c r="AI64" s="21"/>
      <c r="AJ64" s="28"/>
      <c r="AK64" s="21"/>
      <c r="AL64" s="21"/>
      <c r="AM64" s="21">
        <v>9</v>
      </c>
      <c r="AN64" s="25">
        <v>0.05871574074074074</v>
      </c>
      <c r="AO64" s="26"/>
      <c r="AP64" s="3"/>
      <c r="AQ64" s="3"/>
      <c r="AR64" s="3"/>
      <c r="AS64" s="3"/>
    </row>
    <row r="65" spans="1:45" ht="15">
      <c r="A65" s="21">
        <v>40</v>
      </c>
      <c r="B65" s="21">
        <v>73</v>
      </c>
      <c r="C65" s="21" t="s">
        <v>28</v>
      </c>
      <c r="D65" s="21" t="s">
        <v>1214</v>
      </c>
      <c r="E65" s="21">
        <v>1992</v>
      </c>
      <c r="F65" s="21" t="s">
        <v>65</v>
      </c>
      <c r="G65" s="27" t="s">
        <v>1215</v>
      </c>
      <c r="H65" s="28" t="s">
        <v>1215</v>
      </c>
      <c r="I65" s="27" t="s">
        <v>1216</v>
      </c>
      <c r="J65" s="28">
        <f t="shared" si="32"/>
        <v>0.003647916664679845</v>
      </c>
      <c r="K65" s="27" t="s">
        <v>1217</v>
      </c>
      <c r="L65" s="28">
        <f t="shared" si="33"/>
        <v>0.004118171295634023</v>
      </c>
      <c r="M65" s="27" t="s">
        <v>1218</v>
      </c>
      <c r="N65" s="28">
        <f t="shared" si="34"/>
        <v>0.0038525462978416017</v>
      </c>
      <c r="O65" s="27" t="s">
        <v>910</v>
      </c>
      <c r="P65" s="28">
        <f t="shared" si="35"/>
        <v>0.0037677083302427223</v>
      </c>
      <c r="Q65" s="21"/>
      <c r="R65" s="28"/>
      <c r="S65" s="21"/>
      <c r="T65" s="28"/>
      <c r="U65" s="21"/>
      <c r="V65" s="28"/>
      <c r="W65" s="21"/>
      <c r="X65" s="28"/>
      <c r="Y65" s="21"/>
      <c r="Z65" s="28"/>
      <c r="AA65" s="21"/>
      <c r="AB65" s="28"/>
      <c r="AC65" s="21"/>
      <c r="AD65" s="28"/>
      <c r="AE65" s="21"/>
      <c r="AF65" s="28"/>
      <c r="AG65" s="21"/>
      <c r="AH65" s="28"/>
      <c r="AI65" s="21"/>
      <c r="AJ65" s="28"/>
      <c r="AK65" s="21"/>
      <c r="AL65" s="21"/>
      <c r="AM65" s="21">
        <v>5</v>
      </c>
      <c r="AN65" s="27" t="s">
        <v>910</v>
      </c>
      <c r="AO65" s="26"/>
      <c r="AP65" s="3"/>
      <c r="AQ65" s="3"/>
      <c r="AR65" s="3"/>
      <c r="AS65" s="3"/>
    </row>
    <row r="66" spans="1:45" ht="15.75">
      <c r="A66" s="42">
        <v>41</v>
      </c>
      <c r="B66" s="42">
        <v>94</v>
      </c>
      <c r="C66" s="42" t="s">
        <v>28</v>
      </c>
      <c r="D66" s="42" t="s">
        <v>1250</v>
      </c>
      <c r="E66" s="42">
        <v>1992</v>
      </c>
      <c r="F66" s="42" t="s">
        <v>591</v>
      </c>
      <c r="G66" s="56" t="s">
        <v>1251</v>
      </c>
      <c r="H66" s="57" t="s">
        <v>1251</v>
      </c>
      <c r="I66" s="42"/>
      <c r="J66" s="57"/>
      <c r="K66" s="42"/>
      <c r="L66" s="57"/>
      <c r="M66" s="42"/>
      <c r="N66" s="57"/>
      <c r="O66" s="42"/>
      <c r="P66" s="57"/>
      <c r="Q66" s="42"/>
      <c r="R66" s="57"/>
      <c r="S66" s="42"/>
      <c r="T66" s="57"/>
      <c r="U66" s="42"/>
      <c r="V66" s="57"/>
      <c r="W66" s="42"/>
      <c r="X66" s="57"/>
      <c r="Y66" s="42"/>
      <c r="Z66" s="57"/>
      <c r="AA66" s="42"/>
      <c r="AB66" s="57"/>
      <c r="AC66" s="42"/>
      <c r="AD66" s="57"/>
      <c r="AE66" s="42"/>
      <c r="AF66" s="57"/>
      <c r="AG66" s="42"/>
      <c r="AH66" s="57"/>
      <c r="AI66" s="42"/>
      <c r="AJ66" s="57"/>
      <c r="AK66" s="42"/>
      <c r="AL66" s="46"/>
      <c r="AM66" s="42">
        <v>1</v>
      </c>
      <c r="AN66" s="56" t="s">
        <v>1251</v>
      </c>
      <c r="AO66" s="26"/>
      <c r="AP66" s="3"/>
      <c r="AQ66" s="3"/>
      <c r="AR66" s="3"/>
      <c r="AS66" s="3"/>
    </row>
    <row r="67" spans="1:45" ht="15">
      <c r="A67" s="47">
        <v>1</v>
      </c>
      <c r="B67" s="48">
        <v>107</v>
      </c>
      <c r="C67" s="48" t="s">
        <v>1007</v>
      </c>
      <c r="D67" s="48" t="s">
        <v>1008</v>
      </c>
      <c r="E67" s="48">
        <v>2000</v>
      </c>
      <c r="F67" s="48" t="s">
        <v>1009</v>
      </c>
      <c r="G67" s="49" t="s">
        <v>1010</v>
      </c>
      <c r="H67" s="50" t="s">
        <v>1010</v>
      </c>
      <c r="I67" s="49" t="s">
        <v>1011</v>
      </c>
      <c r="J67" s="50">
        <f aca="true" t="shared" si="36" ref="J67:J98">I67-H67</f>
        <v>0.005200925927471231</v>
      </c>
      <c r="K67" s="49" t="s">
        <v>983</v>
      </c>
      <c r="L67" s="50">
        <f aca="true" t="shared" si="37" ref="L67:L98">K67-I67</f>
        <v>0.005250925923939104</v>
      </c>
      <c r="M67" s="49" t="s">
        <v>1012</v>
      </c>
      <c r="N67" s="50">
        <f>M67-K67</f>
        <v>0.005368287039023858</v>
      </c>
      <c r="O67" s="49" t="s">
        <v>1013</v>
      </c>
      <c r="P67" s="50">
        <f>O67-M67</f>
        <v>0.00547407407451559</v>
      </c>
      <c r="Q67" s="49" t="s">
        <v>1014</v>
      </c>
      <c r="R67" s="50">
        <f>Q67-O67</f>
        <v>0.006085763888226615</v>
      </c>
      <c r="S67" s="49" t="s">
        <v>1015</v>
      </c>
      <c r="T67" s="50">
        <f>S67-Q67</f>
        <v>0.006291087965170542</v>
      </c>
      <c r="U67" s="49" t="s">
        <v>324</v>
      </c>
      <c r="V67" s="50">
        <f>U67-S67</f>
        <v>0.006590509260142291</v>
      </c>
      <c r="W67" s="49" t="s">
        <v>1016</v>
      </c>
      <c r="X67" s="50">
        <f>W67-U67</f>
        <v>0.006553240738533161</v>
      </c>
      <c r="Y67" s="49" t="s">
        <v>1017</v>
      </c>
      <c r="Z67" s="50">
        <f>Y67-W67</f>
        <v>0.006635532406745134</v>
      </c>
      <c r="AA67" s="48"/>
      <c r="AB67" s="50"/>
      <c r="AC67" s="48"/>
      <c r="AD67" s="50"/>
      <c r="AE67" s="48"/>
      <c r="AF67" s="50"/>
      <c r="AG67" s="48"/>
      <c r="AH67" s="50"/>
      <c r="AI67" s="48"/>
      <c r="AJ67" s="50"/>
      <c r="AK67" s="48"/>
      <c r="AL67" s="48"/>
      <c r="AM67" s="48">
        <v>10</v>
      </c>
      <c r="AN67" s="51">
        <v>0.05910613425925925</v>
      </c>
      <c r="AO67" s="52"/>
      <c r="AP67" s="3"/>
      <c r="AQ67" s="3"/>
      <c r="AR67" s="3"/>
      <c r="AS67" s="3"/>
    </row>
    <row r="68" spans="1:45" ht="15">
      <c r="A68" s="53">
        <v>2</v>
      </c>
      <c r="B68" s="21">
        <v>53</v>
      </c>
      <c r="C68" s="21" t="s">
        <v>1007</v>
      </c>
      <c r="D68" s="21" t="s">
        <v>1177</v>
      </c>
      <c r="E68" s="21">
        <v>2001</v>
      </c>
      <c r="F68" s="21" t="s">
        <v>578</v>
      </c>
      <c r="G68" s="27" t="s">
        <v>1178</v>
      </c>
      <c r="H68" s="28" t="s">
        <v>1178</v>
      </c>
      <c r="I68" s="27" t="s">
        <v>1179</v>
      </c>
      <c r="J68" s="28">
        <f t="shared" si="36"/>
        <v>0.006965509261246081</v>
      </c>
      <c r="K68" s="27" t="s">
        <v>1180</v>
      </c>
      <c r="L68" s="28">
        <f t="shared" si="37"/>
        <v>0.007089004626980535</v>
      </c>
      <c r="M68" s="27" t="s">
        <v>1181</v>
      </c>
      <c r="N68" s="28">
        <f>M68-K68</f>
        <v>0.007458564815697847</v>
      </c>
      <c r="O68" s="27" t="s">
        <v>1182</v>
      </c>
      <c r="P68" s="28">
        <f>O68-M68</f>
        <v>0.008042361112656417</v>
      </c>
      <c r="Q68" s="27" t="s">
        <v>1183</v>
      </c>
      <c r="R68" s="28">
        <f>Q68-O68</f>
        <v>0.007946180557763135</v>
      </c>
      <c r="S68" s="27" t="s">
        <v>276</v>
      </c>
      <c r="T68" s="28">
        <f>S68-Q68</f>
        <v>0.008721064814814815</v>
      </c>
      <c r="U68" s="27" t="s">
        <v>1158</v>
      </c>
      <c r="V68" s="28">
        <f>U68-S68</f>
        <v>0.00808599536617597</v>
      </c>
      <c r="W68" s="21"/>
      <c r="X68" s="28"/>
      <c r="Y68" s="21"/>
      <c r="Z68" s="28"/>
      <c r="AA68" s="21"/>
      <c r="AB68" s="28"/>
      <c r="AC68" s="21"/>
      <c r="AD68" s="28"/>
      <c r="AE68" s="21"/>
      <c r="AF68" s="28"/>
      <c r="AG68" s="21"/>
      <c r="AH68" s="28"/>
      <c r="AI68" s="21"/>
      <c r="AJ68" s="28"/>
      <c r="AK68" s="21"/>
      <c r="AL68" s="21"/>
      <c r="AM68" s="21">
        <v>8</v>
      </c>
      <c r="AN68" s="54">
        <v>0.06159351851851852</v>
      </c>
      <c r="AO68" s="52"/>
      <c r="AP68" s="3"/>
      <c r="AQ68" s="3"/>
      <c r="AR68" s="3"/>
      <c r="AS68" s="3"/>
    </row>
    <row r="69" spans="1:45" ht="15.75">
      <c r="A69" s="55">
        <v>3</v>
      </c>
      <c r="B69" s="21">
        <v>47</v>
      </c>
      <c r="C69" s="21" t="s">
        <v>1007</v>
      </c>
      <c r="D69" s="21" t="s">
        <v>1225</v>
      </c>
      <c r="E69" s="21">
        <v>2002</v>
      </c>
      <c r="F69" s="21" t="s">
        <v>1000</v>
      </c>
      <c r="G69" s="27" t="s">
        <v>1079</v>
      </c>
      <c r="H69" s="28" t="s">
        <v>1079</v>
      </c>
      <c r="I69" s="27" t="s">
        <v>462</v>
      </c>
      <c r="J69" s="28">
        <f t="shared" si="36"/>
        <v>0.008294791667549699</v>
      </c>
      <c r="K69" s="27" t="s">
        <v>1226</v>
      </c>
      <c r="L69" s="28">
        <f t="shared" si="37"/>
        <v>0.008097337964508268</v>
      </c>
      <c r="M69" s="27" t="s">
        <v>91</v>
      </c>
      <c r="N69" s="28">
        <f>M69-K69</f>
        <v>0.00837037036816279</v>
      </c>
      <c r="O69" s="27" t="s">
        <v>1227</v>
      </c>
      <c r="P69" s="28">
        <f>O69-M69</f>
        <v>0.008280439812827993</v>
      </c>
      <c r="Q69" s="21"/>
      <c r="R69" s="28"/>
      <c r="S69" s="21"/>
      <c r="T69" s="28"/>
      <c r="U69" s="21"/>
      <c r="V69" s="28"/>
      <c r="W69" s="21"/>
      <c r="X69" s="28"/>
      <c r="Y69" s="21"/>
      <c r="Z69" s="28"/>
      <c r="AA69" s="21"/>
      <c r="AB69" s="28"/>
      <c r="AC69" s="21"/>
      <c r="AD69" s="28"/>
      <c r="AE69" s="21"/>
      <c r="AF69" s="28"/>
      <c r="AG69" s="21"/>
      <c r="AH69" s="28"/>
      <c r="AI69" s="21"/>
      <c r="AJ69" s="28"/>
      <c r="AK69" s="21"/>
      <c r="AL69" s="21"/>
      <c r="AM69" s="21">
        <v>5</v>
      </c>
      <c r="AN69" s="54">
        <v>0.04063240740740741</v>
      </c>
      <c r="AO69" s="52"/>
      <c r="AP69" s="3"/>
      <c r="AQ69" s="3"/>
      <c r="AR69" s="3"/>
      <c r="AS69" s="3"/>
    </row>
    <row r="70" spans="1:45" ht="15">
      <c r="A70" s="47">
        <v>4</v>
      </c>
      <c r="B70" s="21">
        <v>90</v>
      </c>
      <c r="C70" s="21" t="s">
        <v>1007</v>
      </c>
      <c r="D70" s="21" t="s">
        <v>1232</v>
      </c>
      <c r="E70" s="21">
        <v>2002</v>
      </c>
      <c r="F70" s="21" t="s">
        <v>100</v>
      </c>
      <c r="G70" s="27" t="s">
        <v>535</v>
      </c>
      <c r="H70" s="28" t="s">
        <v>535</v>
      </c>
      <c r="I70" s="27" t="s">
        <v>1233</v>
      </c>
      <c r="J70" s="28">
        <f t="shared" si="36"/>
        <v>0.012258333332008787</v>
      </c>
      <c r="K70" s="27" t="s">
        <v>1234</v>
      </c>
      <c r="L70" s="28">
        <f t="shared" si="37"/>
        <v>0.013193981481922997</v>
      </c>
      <c r="M70" s="27" t="s">
        <v>1235</v>
      </c>
      <c r="N70" s="28">
        <f>M70-K70</f>
        <v>0.013804398151459518</v>
      </c>
      <c r="O70" s="27" t="s">
        <v>716</v>
      </c>
      <c r="P70" s="28">
        <f>O70-M70</f>
        <v>0.011567245368604307</v>
      </c>
      <c r="Q70" s="21"/>
      <c r="R70" s="28"/>
      <c r="S70" s="21"/>
      <c r="T70" s="28"/>
      <c r="U70" s="21"/>
      <c r="V70" s="28"/>
      <c r="W70" s="21"/>
      <c r="X70" s="28"/>
      <c r="Y70" s="21"/>
      <c r="Z70" s="28"/>
      <c r="AA70" s="21"/>
      <c r="AB70" s="28"/>
      <c r="AC70" s="21"/>
      <c r="AD70" s="28"/>
      <c r="AE70" s="21"/>
      <c r="AF70" s="28"/>
      <c r="AG70" s="21"/>
      <c r="AH70" s="28"/>
      <c r="AI70" s="21"/>
      <c r="AJ70" s="28"/>
      <c r="AK70" s="21"/>
      <c r="AL70" s="21"/>
      <c r="AM70" s="21">
        <v>5</v>
      </c>
      <c r="AN70" s="54">
        <v>0.06234444444444445</v>
      </c>
      <c r="AO70" s="52"/>
      <c r="AP70" s="3"/>
      <c r="AQ70" s="3"/>
      <c r="AR70" s="3"/>
      <c r="AS70" s="3"/>
    </row>
    <row r="71" spans="1:45" ht="15.75">
      <c r="A71" s="55">
        <v>5</v>
      </c>
      <c r="B71" s="42">
        <v>44</v>
      </c>
      <c r="C71" s="42" t="s">
        <v>1007</v>
      </c>
      <c r="D71" s="42" t="s">
        <v>1241</v>
      </c>
      <c r="E71" s="42">
        <v>2000</v>
      </c>
      <c r="F71" s="42" t="s">
        <v>1000</v>
      </c>
      <c r="G71" s="56" t="s">
        <v>625</v>
      </c>
      <c r="H71" s="57" t="s">
        <v>625</v>
      </c>
      <c r="I71" s="56" t="s">
        <v>1242</v>
      </c>
      <c r="J71" s="57">
        <f t="shared" si="36"/>
        <v>0.01121875000220758</v>
      </c>
      <c r="K71" s="56" t="s">
        <v>1243</v>
      </c>
      <c r="L71" s="57">
        <f t="shared" si="37"/>
        <v>0.010519097221118432</v>
      </c>
      <c r="M71" s="42"/>
      <c r="N71" s="57"/>
      <c r="O71" s="42"/>
      <c r="P71" s="57"/>
      <c r="Q71" s="42"/>
      <c r="R71" s="57"/>
      <c r="S71" s="42"/>
      <c r="T71" s="57"/>
      <c r="U71" s="42"/>
      <c r="V71" s="57"/>
      <c r="W71" s="42"/>
      <c r="X71" s="57"/>
      <c r="Y71" s="42"/>
      <c r="Z71" s="57"/>
      <c r="AA71" s="42"/>
      <c r="AB71" s="57"/>
      <c r="AC71" s="42"/>
      <c r="AD71" s="57"/>
      <c r="AE71" s="42"/>
      <c r="AF71" s="57"/>
      <c r="AG71" s="42"/>
      <c r="AH71" s="57"/>
      <c r="AI71" s="42"/>
      <c r="AJ71" s="57"/>
      <c r="AK71" s="42"/>
      <c r="AL71" s="42"/>
      <c r="AM71" s="42">
        <v>3</v>
      </c>
      <c r="AN71" s="58">
        <v>0.03165081018518518</v>
      </c>
      <c r="AO71" s="52"/>
      <c r="AP71" s="3"/>
      <c r="AQ71" s="3"/>
      <c r="AR71" s="3"/>
      <c r="AS71" s="3"/>
    </row>
    <row r="72" spans="1:45" ht="15">
      <c r="A72" s="47">
        <v>1</v>
      </c>
      <c r="B72" s="48">
        <v>91</v>
      </c>
      <c r="C72" s="48" t="s">
        <v>334</v>
      </c>
      <c r="D72" s="48" t="s">
        <v>335</v>
      </c>
      <c r="E72" s="48">
        <v>1999</v>
      </c>
      <c r="F72" s="48" t="s">
        <v>100</v>
      </c>
      <c r="G72" s="49" t="s">
        <v>336</v>
      </c>
      <c r="H72" s="50" t="s">
        <v>336</v>
      </c>
      <c r="I72" s="49" t="s">
        <v>337</v>
      </c>
      <c r="J72" s="50">
        <f t="shared" si="36"/>
        <v>0.00442326388977192</v>
      </c>
      <c r="K72" s="49" t="s">
        <v>338</v>
      </c>
      <c r="L72" s="50">
        <f t="shared" si="37"/>
        <v>0.0045224537010546085</v>
      </c>
      <c r="M72" s="49" t="s">
        <v>339</v>
      </c>
      <c r="N72" s="50">
        <f aca="true" t="shared" si="38" ref="N72:N102">M72-K72</f>
        <v>0.004652199071866495</v>
      </c>
      <c r="O72" s="49" t="s">
        <v>340</v>
      </c>
      <c r="P72" s="50">
        <f aca="true" t="shared" si="39" ref="P72:P102">O72-M72</f>
        <v>0.004696527780206115</v>
      </c>
      <c r="Q72" s="49" t="s">
        <v>341</v>
      </c>
      <c r="R72" s="50">
        <f aca="true" t="shared" si="40" ref="R72:R102">Q72-O72</f>
        <v>0.004938310186068217</v>
      </c>
      <c r="S72" s="49" t="s">
        <v>342</v>
      </c>
      <c r="T72" s="50">
        <f aca="true" t="shared" si="41" ref="T72:T102">S72-Q72</f>
        <v>0.004583449071204221</v>
      </c>
      <c r="U72" s="49" t="s">
        <v>343</v>
      </c>
      <c r="V72" s="50">
        <f aca="true" t="shared" si="42" ref="V72:V101">U72-S72</f>
        <v>0.004519560188055038</v>
      </c>
      <c r="W72" s="49" t="s">
        <v>344</v>
      </c>
      <c r="X72" s="50">
        <f aca="true" t="shared" si="43" ref="X72:X101">W72-U72</f>
        <v>0.004372685181873816</v>
      </c>
      <c r="Y72" s="49" t="s">
        <v>345</v>
      </c>
      <c r="Z72" s="50">
        <f aca="true" t="shared" si="44" ref="Z72:Z80">Y72-W72</f>
        <v>0.004580092595683204</v>
      </c>
      <c r="AA72" s="49" t="s">
        <v>337</v>
      </c>
      <c r="AB72" s="50">
        <f aca="true" t="shared" si="45" ref="AB72:AB80">AA72-Y72</f>
        <v>0.0047928240729702845</v>
      </c>
      <c r="AC72" s="49" t="s">
        <v>346</v>
      </c>
      <c r="AD72" s="50">
        <f>AC72-AA72</f>
        <v>0.0046915509248221365</v>
      </c>
      <c r="AE72" s="49" t="s">
        <v>347</v>
      </c>
      <c r="AF72" s="50">
        <f>AE72-AC72</f>
        <v>0.005090624999116968</v>
      </c>
      <c r="AG72" s="48"/>
      <c r="AH72" s="50"/>
      <c r="AI72" s="48"/>
      <c r="AJ72" s="50"/>
      <c r="AK72" s="48"/>
      <c r="AL72" s="48"/>
      <c r="AM72" s="48">
        <v>13</v>
      </c>
      <c r="AN72" s="51">
        <v>0.06052314814814816</v>
      </c>
      <c r="AO72" s="52"/>
      <c r="AP72" s="3"/>
      <c r="AQ72" s="3"/>
      <c r="AR72" s="3"/>
      <c r="AS72" s="3"/>
    </row>
    <row r="73" spans="1:45" ht="15">
      <c r="A73" s="53">
        <v>2</v>
      </c>
      <c r="B73" s="21">
        <v>20</v>
      </c>
      <c r="C73" s="21" t="s">
        <v>334</v>
      </c>
      <c r="D73" s="21" t="s">
        <v>424</v>
      </c>
      <c r="E73" s="21">
        <v>1998</v>
      </c>
      <c r="F73" s="21" t="s">
        <v>243</v>
      </c>
      <c r="G73" s="27" t="s">
        <v>368</v>
      </c>
      <c r="H73" s="28" t="s">
        <v>368</v>
      </c>
      <c r="I73" s="27" t="s">
        <v>425</v>
      </c>
      <c r="J73" s="28">
        <f t="shared" si="36"/>
        <v>0.004596874995364084</v>
      </c>
      <c r="K73" s="27" t="s">
        <v>338</v>
      </c>
      <c r="L73" s="28">
        <f t="shared" si="37"/>
        <v>0.004514120370149612</v>
      </c>
      <c r="M73" s="27" t="s">
        <v>426</v>
      </c>
      <c r="N73" s="28">
        <f t="shared" si="38"/>
        <v>0.004680787037920069</v>
      </c>
      <c r="O73" s="27" t="s">
        <v>427</v>
      </c>
      <c r="P73" s="28">
        <f t="shared" si="39"/>
        <v>0.004694328705469767</v>
      </c>
      <c r="Q73" s="27" t="s">
        <v>428</v>
      </c>
      <c r="R73" s="28">
        <f t="shared" si="40"/>
        <v>0.004933680555334797</v>
      </c>
      <c r="S73" s="27" t="s">
        <v>429</v>
      </c>
      <c r="T73" s="28">
        <f t="shared" si="41"/>
        <v>0.00461504629916615</v>
      </c>
      <c r="U73" s="27" t="s">
        <v>430</v>
      </c>
      <c r="V73" s="28">
        <f t="shared" si="42"/>
        <v>0.004645486109786563</v>
      </c>
      <c r="W73" s="27" t="s">
        <v>431</v>
      </c>
      <c r="X73" s="28">
        <f t="shared" si="43"/>
        <v>0.005111574072528768</v>
      </c>
      <c r="Y73" s="27" t="s">
        <v>432</v>
      </c>
      <c r="Z73" s="28">
        <f t="shared" si="44"/>
        <v>0.00446446759281335</v>
      </c>
      <c r="AA73" s="27" t="s">
        <v>433</v>
      </c>
      <c r="AB73" s="28">
        <f t="shared" si="45"/>
        <v>0.004976851851851852</v>
      </c>
      <c r="AC73" s="27" t="s">
        <v>434</v>
      </c>
      <c r="AD73" s="28">
        <f>AC73-AA73</f>
        <v>0.005231481481481481</v>
      </c>
      <c r="AE73" s="27" t="s">
        <v>435</v>
      </c>
      <c r="AF73" s="28">
        <f>AE73-AC73</f>
        <v>0.005162037037037037</v>
      </c>
      <c r="AG73" s="21"/>
      <c r="AH73" s="28"/>
      <c r="AI73" s="21"/>
      <c r="AJ73" s="28"/>
      <c r="AK73" s="21"/>
      <c r="AL73" s="21"/>
      <c r="AM73" s="29">
        <v>13</v>
      </c>
      <c r="AN73" s="54">
        <v>0.06212152777777778</v>
      </c>
      <c r="AO73" s="52"/>
      <c r="AP73" s="3"/>
      <c r="AQ73" s="3"/>
      <c r="AR73" s="3"/>
      <c r="AS73" s="3"/>
    </row>
    <row r="74" spans="1:45" ht="15">
      <c r="A74" s="53">
        <v>3</v>
      </c>
      <c r="B74" s="21">
        <v>92</v>
      </c>
      <c r="C74" s="21" t="s">
        <v>334</v>
      </c>
      <c r="D74" s="21" t="s">
        <v>647</v>
      </c>
      <c r="E74" s="21">
        <v>1998</v>
      </c>
      <c r="F74" s="21" t="s">
        <v>648</v>
      </c>
      <c r="G74" s="27" t="s">
        <v>649</v>
      </c>
      <c r="H74" s="28" t="s">
        <v>649</v>
      </c>
      <c r="I74" s="27" t="s">
        <v>61</v>
      </c>
      <c r="J74" s="28">
        <f t="shared" si="36"/>
        <v>0.004653819446210508</v>
      </c>
      <c r="K74" s="27" t="s">
        <v>650</v>
      </c>
      <c r="L74" s="28">
        <f t="shared" si="37"/>
        <v>0.004749189813931783</v>
      </c>
      <c r="M74" s="27" t="s">
        <v>651</v>
      </c>
      <c r="N74" s="28">
        <f t="shared" si="38"/>
        <v>0.004849537037037037</v>
      </c>
      <c r="O74" s="27" t="s">
        <v>652</v>
      </c>
      <c r="P74" s="28">
        <f t="shared" si="39"/>
        <v>0.004956250003090611</v>
      </c>
      <c r="Q74" s="27" t="s">
        <v>653</v>
      </c>
      <c r="R74" s="28">
        <f t="shared" si="40"/>
        <v>0.005051041664900603</v>
      </c>
      <c r="S74" s="27" t="s">
        <v>654</v>
      </c>
      <c r="T74" s="28">
        <f t="shared" si="41"/>
        <v>0.005156481481260723</v>
      </c>
      <c r="U74" s="27" t="s">
        <v>655</v>
      </c>
      <c r="V74" s="28">
        <f t="shared" si="42"/>
        <v>0.0050436342590385016</v>
      </c>
      <c r="W74" s="27" t="s">
        <v>656</v>
      </c>
      <c r="X74" s="28">
        <f t="shared" si="43"/>
        <v>0.005243518518077002</v>
      </c>
      <c r="Y74" s="27" t="s">
        <v>657</v>
      </c>
      <c r="Z74" s="28">
        <f t="shared" si="44"/>
        <v>0.0054317129651705424</v>
      </c>
      <c r="AA74" s="27" t="s">
        <v>658</v>
      </c>
      <c r="AB74" s="28">
        <f t="shared" si="45"/>
        <v>0.005498726848098967</v>
      </c>
      <c r="AC74" s="27" t="s">
        <v>410</v>
      </c>
      <c r="AD74" s="28">
        <f>AC74-AA74</f>
        <v>0.00546446759391714</v>
      </c>
      <c r="AE74" s="21"/>
      <c r="AF74" s="28"/>
      <c r="AG74" s="21"/>
      <c r="AH74" s="28"/>
      <c r="AI74" s="21"/>
      <c r="AJ74" s="28"/>
      <c r="AK74" s="21"/>
      <c r="AL74" s="21"/>
      <c r="AM74" s="21">
        <v>12</v>
      </c>
      <c r="AN74" s="54">
        <v>0.06127719907407408</v>
      </c>
      <c r="AO74" s="52"/>
      <c r="AP74" s="3"/>
      <c r="AQ74" s="3"/>
      <c r="AR74" s="3"/>
      <c r="AS74" s="3"/>
    </row>
    <row r="75" spans="1:45" ht="15.75">
      <c r="A75" s="55">
        <v>4</v>
      </c>
      <c r="B75" s="42">
        <v>55</v>
      </c>
      <c r="C75" s="42" t="s">
        <v>334</v>
      </c>
      <c r="D75" s="42" t="s">
        <v>727</v>
      </c>
      <c r="E75" s="42">
        <v>1999</v>
      </c>
      <c r="F75" s="42" t="s">
        <v>604</v>
      </c>
      <c r="G75" s="56" t="s">
        <v>728</v>
      </c>
      <c r="H75" s="57" t="s">
        <v>728</v>
      </c>
      <c r="I75" s="56" t="s">
        <v>729</v>
      </c>
      <c r="J75" s="57">
        <f t="shared" si="36"/>
        <v>0.0048605324051998276</v>
      </c>
      <c r="K75" s="56" t="s">
        <v>385</v>
      </c>
      <c r="L75" s="57">
        <f t="shared" si="37"/>
        <v>0.0050187499986754525</v>
      </c>
      <c r="M75" s="56" t="s">
        <v>730</v>
      </c>
      <c r="N75" s="57">
        <f t="shared" si="38"/>
        <v>0.004968287039686132</v>
      </c>
      <c r="O75" s="56" t="s">
        <v>731</v>
      </c>
      <c r="P75" s="57">
        <f t="shared" si="39"/>
        <v>0.005044444446210508</v>
      </c>
      <c r="Q75" s="56" t="s">
        <v>732</v>
      </c>
      <c r="R75" s="57">
        <f t="shared" si="40"/>
        <v>0.005049305552685702</v>
      </c>
      <c r="S75" s="56" t="s">
        <v>733</v>
      </c>
      <c r="T75" s="57">
        <f t="shared" si="41"/>
        <v>0.005089004630291903</v>
      </c>
      <c r="U75" s="56" t="s">
        <v>734</v>
      </c>
      <c r="V75" s="57">
        <f t="shared" si="42"/>
        <v>0.00501458333046348</v>
      </c>
      <c r="W75" s="56" t="s">
        <v>735</v>
      </c>
      <c r="X75" s="57">
        <f t="shared" si="43"/>
        <v>0.005476388892641774</v>
      </c>
      <c r="Y75" s="56" t="s">
        <v>736</v>
      </c>
      <c r="Z75" s="57">
        <f t="shared" si="44"/>
        <v>0.0059420138873435835</v>
      </c>
      <c r="AA75" s="56" t="s">
        <v>737</v>
      </c>
      <c r="AB75" s="57">
        <f t="shared" si="45"/>
        <v>0.005918518520063824</v>
      </c>
      <c r="AC75" s="42"/>
      <c r="AD75" s="57"/>
      <c r="AE75" s="42"/>
      <c r="AF75" s="57"/>
      <c r="AG75" s="42"/>
      <c r="AH75" s="57"/>
      <c r="AI75" s="42"/>
      <c r="AJ75" s="57"/>
      <c r="AK75" s="42"/>
      <c r="AL75" s="42"/>
      <c r="AM75" s="42">
        <v>11</v>
      </c>
      <c r="AN75" s="58">
        <v>0.05717453703703704</v>
      </c>
      <c r="AO75" s="52"/>
      <c r="AP75" s="3"/>
      <c r="AQ75" s="3"/>
      <c r="AR75" s="3"/>
      <c r="AS75" s="3"/>
    </row>
    <row r="76" spans="1:45" ht="15.75">
      <c r="A76" s="60">
        <v>5</v>
      </c>
      <c r="B76" s="61">
        <v>29</v>
      </c>
      <c r="C76" s="61" t="s">
        <v>842</v>
      </c>
      <c r="D76" s="61" t="s">
        <v>843</v>
      </c>
      <c r="E76" s="61">
        <v>1996</v>
      </c>
      <c r="F76" s="61" t="s">
        <v>844</v>
      </c>
      <c r="G76" s="62" t="s">
        <v>845</v>
      </c>
      <c r="H76" s="63" t="s">
        <v>845</v>
      </c>
      <c r="I76" s="62" t="s">
        <v>846</v>
      </c>
      <c r="J76" s="63">
        <f t="shared" si="36"/>
        <v>0.005116319446652024</v>
      </c>
      <c r="K76" s="62" t="s">
        <v>754</v>
      </c>
      <c r="L76" s="63">
        <f t="shared" si="37"/>
        <v>0.005162037037037037</v>
      </c>
      <c r="M76" s="62" t="s">
        <v>847</v>
      </c>
      <c r="N76" s="63">
        <f t="shared" si="38"/>
        <v>0.00527766203990689</v>
      </c>
      <c r="O76" s="62" t="s">
        <v>848</v>
      </c>
      <c r="P76" s="63">
        <f t="shared" si="39"/>
        <v>0.005367476851851852</v>
      </c>
      <c r="Q76" s="62" t="s">
        <v>849</v>
      </c>
      <c r="R76" s="63">
        <f t="shared" si="40"/>
        <v>0.005257638886019035</v>
      </c>
      <c r="S76" s="62" t="s">
        <v>850</v>
      </c>
      <c r="T76" s="63">
        <f t="shared" si="41"/>
        <v>0.005369560183198363</v>
      </c>
      <c r="U76" s="62" t="s">
        <v>851</v>
      </c>
      <c r="V76" s="63">
        <f t="shared" si="42"/>
        <v>0.005674189814814815</v>
      </c>
      <c r="W76" s="62" t="s">
        <v>852</v>
      </c>
      <c r="X76" s="63">
        <f t="shared" si="43"/>
        <v>0.0054690972246505595</v>
      </c>
      <c r="Y76" s="62" t="s">
        <v>853</v>
      </c>
      <c r="Z76" s="63">
        <f t="shared" si="44"/>
        <v>0.00583414352050534</v>
      </c>
      <c r="AA76" s="62" t="s">
        <v>854</v>
      </c>
      <c r="AB76" s="63">
        <f t="shared" si="45"/>
        <v>0.006581597217807063</v>
      </c>
      <c r="AC76" s="61"/>
      <c r="AD76" s="63"/>
      <c r="AE76" s="61"/>
      <c r="AF76" s="63"/>
      <c r="AG76" s="61"/>
      <c r="AH76" s="63"/>
      <c r="AI76" s="61"/>
      <c r="AJ76" s="63"/>
      <c r="AK76" s="61"/>
      <c r="AL76" s="61"/>
      <c r="AM76" s="61">
        <v>11</v>
      </c>
      <c r="AN76" s="64">
        <v>0.06030613425925926</v>
      </c>
      <c r="AO76" s="52"/>
      <c r="AP76" s="3"/>
      <c r="AQ76" s="3"/>
      <c r="AR76" s="3"/>
      <c r="AS76" s="3"/>
    </row>
    <row r="77" spans="1:45" ht="15">
      <c r="A77" s="47">
        <v>1</v>
      </c>
      <c r="B77" s="48">
        <v>120</v>
      </c>
      <c r="C77" s="48" t="s">
        <v>387</v>
      </c>
      <c r="D77" s="48" t="s">
        <v>388</v>
      </c>
      <c r="E77" s="48">
        <v>1995</v>
      </c>
      <c r="F77" s="48"/>
      <c r="G77" s="49" t="s">
        <v>389</v>
      </c>
      <c r="H77" s="50" t="s">
        <v>389</v>
      </c>
      <c r="I77" s="49" t="s">
        <v>208</v>
      </c>
      <c r="J77" s="50">
        <f t="shared" si="36"/>
        <v>0.004370486107137468</v>
      </c>
      <c r="K77" s="49" t="s">
        <v>390</v>
      </c>
      <c r="L77" s="50">
        <f t="shared" si="37"/>
        <v>0.004338425927691989</v>
      </c>
      <c r="M77" s="49" t="s">
        <v>391</v>
      </c>
      <c r="N77" s="50">
        <f t="shared" si="38"/>
        <v>0.004484606484572093</v>
      </c>
      <c r="O77" s="49" t="s">
        <v>392</v>
      </c>
      <c r="P77" s="50">
        <f t="shared" si="39"/>
        <v>0.0045724537030414295</v>
      </c>
      <c r="Q77" s="49" t="s">
        <v>393</v>
      </c>
      <c r="R77" s="50">
        <f t="shared" si="40"/>
        <v>0.004667476851631094</v>
      </c>
      <c r="S77" s="49" t="s">
        <v>394</v>
      </c>
      <c r="T77" s="50">
        <f t="shared" si="41"/>
        <v>0.004760185182094574</v>
      </c>
      <c r="U77" s="49" t="s">
        <v>395</v>
      </c>
      <c r="V77" s="50">
        <f t="shared" si="42"/>
        <v>0.0046880787059112835</v>
      </c>
      <c r="W77" s="49" t="s">
        <v>396</v>
      </c>
      <c r="X77" s="50">
        <f t="shared" si="43"/>
        <v>0.004758333332008786</v>
      </c>
      <c r="Y77" s="49" t="s">
        <v>397</v>
      </c>
      <c r="Z77" s="50">
        <f t="shared" si="44"/>
        <v>0.004708217592151077</v>
      </c>
      <c r="AA77" s="49" t="s">
        <v>398</v>
      </c>
      <c r="AB77" s="50">
        <f t="shared" si="45"/>
        <v>0.004761458331788028</v>
      </c>
      <c r="AC77" s="49" t="s">
        <v>399</v>
      </c>
      <c r="AD77" s="50">
        <f>AC77-AA77</f>
        <v>0.004892939814814815</v>
      </c>
      <c r="AE77" s="49" t="s">
        <v>35</v>
      </c>
      <c r="AF77" s="50">
        <f>AE77-AC77</f>
        <v>0.005128935189158828</v>
      </c>
      <c r="AG77" s="48"/>
      <c r="AH77" s="50"/>
      <c r="AI77" s="48"/>
      <c r="AJ77" s="50"/>
      <c r="AK77" s="48"/>
      <c r="AL77" s="48"/>
      <c r="AM77" s="48">
        <v>13</v>
      </c>
      <c r="AN77" s="51">
        <v>0.06112395833333333</v>
      </c>
      <c r="AO77" s="52"/>
      <c r="AP77" s="3"/>
      <c r="AQ77" s="3"/>
      <c r="AR77" s="3"/>
      <c r="AS77" s="3"/>
    </row>
    <row r="78" spans="1:45" ht="15">
      <c r="A78" s="53">
        <v>2</v>
      </c>
      <c r="B78" s="21">
        <v>58</v>
      </c>
      <c r="C78" s="21" t="s">
        <v>387</v>
      </c>
      <c r="D78" s="21" t="s">
        <v>577</v>
      </c>
      <c r="E78" s="21">
        <v>1995</v>
      </c>
      <c r="F78" s="21" t="s">
        <v>578</v>
      </c>
      <c r="G78" s="27" t="s">
        <v>579</v>
      </c>
      <c r="H78" s="28" t="s">
        <v>579</v>
      </c>
      <c r="I78" s="27" t="s">
        <v>580</v>
      </c>
      <c r="J78" s="28">
        <f t="shared" si="36"/>
        <v>0.0047358796276428085</v>
      </c>
      <c r="K78" s="27" t="s">
        <v>581</v>
      </c>
      <c r="L78" s="28">
        <f t="shared" si="37"/>
        <v>0.00486608796649509</v>
      </c>
      <c r="M78" s="27" t="s">
        <v>410</v>
      </c>
      <c r="N78" s="28">
        <f t="shared" si="38"/>
        <v>0.004903472220456158</v>
      </c>
      <c r="O78" s="27" t="s">
        <v>582</v>
      </c>
      <c r="P78" s="28">
        <f t="shared" si="39"/>
        <v>0.0050297453723571915</v>
      </c>
      <c r="Q78" s="27" t="s">
        <v>583</v>
      </c>
      <c r="R78" s="28">
        <f t="shared" si="40"/>
        <v>0.005115972222001464</v>
      </c>
      <c r="S78" s="27" t="s">
        <v>584</v>
      </c>
      <c r="T78" s="28">
        <f t="shared" si="41"/>
        <v>0.005110300922835315</v>
      </c>
      <c r="U78" s="27" t="s">
        <v>585</v>
      </c>
      <c r="V78" s="28">
        <f t="shared" si="42"/>
        <v>0.004918634262349871</v>
      </c>
      <c r="W78" s="27" t="s">
        <v>586</v>
      </c>
      <c r="X78" s="28">
        <f t="shared" si="43"/>
        <v>0.004953819441574591</v>
      </c>
      <c r="Y78" s="27" t="s">
        <v>587</v>
      </c>
      <c r="Z78" s="28">
        <f t="shared" si="44"/>
        <v>0.005109143522050646</v>
      </c>
      <c r="AA78" s="27" t="s">
        <v>588</v>
      </c>
      <c r="AB78" s="28">
        <f t="shared" si="45"/>
        <v>0.00520138888447373</v>
      </c>
      <c r="AC78" s="27" t="s">
        <v>589</v>
      </c>
      <c r="AD78" s="28">
        <f>AC78-AA78</f>
        <v>0.004673148150797244</v>
      </c>
      <c r="AE78" s="21"/>
      <c r="AF78" s="28"/>
      <c r="AG78" s="21"/>
      <c r="AH78" s="28"/>
      <c r="AI78" s="21"/>
      <c r="AJ78" s="28"/>
      <c r="AK78" s="21"/>
      <c r="AL78" s="21"/>
      <c r="AM78" s="21">
        <v>12</v>
      </c>
      <c r="AN78" s="54">
        <v>0.05972199074074075</v>
      </c>
      <c r="AO78" s="52"/>
      <c r="AP78" s="3"/>
      <c r="AQ78" s="3"/>
      <c r="AR78" s="3"/>
      <c r="AS78" s="3"/>
    </row>
    <row r="79" spans="1:45" ht="15">
      <c r="A79" s="53">
        <v>3</v>
      </c>
      <c r="B79" s="21">
        <v>95</v>
      </c>
      <c r="C79" s="21" t="s">
        <v>387</v>
      </c>
      <c r="D79" s="21" t="s">
        <v>590</v>
      </c>
      <c r="E79" s="21">
        <v>1994</v>
      </c>
      <c r="F79" s="21" t="s">
        <v>591</v>
      </c>
      <c r="G79" s="27" t="s">
        <v>592</v>
      </c>
      <c r="H79" s="28" t="s">
        <v>592</v>
      </c>
      <c r="I79" s="27" t="s">
        <v>593</v>
      </c>
      <c r="J79" s="28">
        <f t="shared" si="36"/>
        <v>0.004861226854500947</v>
      </c>
      <c r="K79" s="27" t="s">
        <v>594</v>
      </c>
      <c r="L79" s="28">
        <f t="shared" si="37"/>
        <v>0.004857638886681309</v>
      </c>
      <c r="M79" s="27" t="s">
        <v>46</v>
      </c>
      <c r="N79" s="28">
        <f t="shared" si="38"/>
        <v>0.004440277776232472</v>
      </c>
      <c r="O79" s="27" t="s">
        <v>595</v>
      </c>
      <c r="P79" s="28">
        <f t="shared" si="39"/>
        <v>0.005331712966715848</v>
      </c>
      <c r="Q79" s="27" t="s">
        <v>596</v>
      </c>
      <c r="R79" s="28">
        <f t="shared" si="40"/>
        <v>0.004742129627201292</v>
      </c>
      <c r="S79" s="27" t="s">
        <v>597</v>
      </c>
      <c r="T79" s="28">
        <f t="shared" si="41"/>
        <v>0.004875925928354263</v>
      </c>
      <c r="U79" s="27" t="s">
        <v>598</v>
      </c>
      <c r="V79" s="28">
        <f t="shared" si="42"/>
        <v>0.004878587960093109</v>
      </c>
      <c r="W79" s="27" t="s">
        <v>599</v>
      </c>
      <c r="X79" s="28">
        <f t="shared" si="43"/>
        <v>0.004993750000441516</v>
      </c>
      <c r="Y79" s="27" t="s">
        <v>600</v>
      </c>
      <c r="Z79" s="28">
        <f t="shared" si="44"/>
        <v>0.005017361111111111</v>
      </c>
      <c r="AA79" s="27" t="s">
        <v>601</v>
      </c>
      <c r="AB79" s="28">
        <f t="shared" si="45"/>
        <v>0.0051160879653913</v>
      </c>
      <c r="AC79" s="27" t="s">
        <v>602</v>
      </c>
      <c r="AD79" s="28">
        <f>AC79-AA79</f>
        <v>0.005081481481039965</v>
      </c>
      <c r="AE79" s="21"/>
      <c r="AF79" s="28"/>
      <c r="AG79" s="21"/>
      <c r="AH79" s="28"/>
      <c r="AI79" s="21"/>
      <c r="AJ79" s="28"/>
      <c r="AK79" s="21"/>
      <c r="AL79" s="21"/>
      <c r="AM79" s="29">
        <v>12</v>
      </c>
      <c r="AN79" s="54">
        <v>0.06000972222222222</v>
      </c>
      <c r="AO79" s="52"/>
      <c r="AP79" s="3"/>
      <c r="AQ79" s="3"/>
      <c r="AR79" s="3"/>
      <c r="AS79" s="3"/>
    </row>
    <row r="80" spans="1:45" ht="15">
      <c r="A80" s="53">
        <v>4</v>
      </c>
      <c r="B80" s="21">
        <v>45</v>
      </c>
      <c r="C80" s="21" t="s">
        <v>387</v>
      </c>
      <c r="D80" s="21" t="s">
        <v>792</v>
      </c>
      <c r="E80" s="21">
        <v>1995</v>
      </c>
      <c r="F80" s="21" t="s">
        <v>100</v>
      </c>
      <c r="G80" s="27" t="s">
        <v>793</v>
      </c>
      <c r="H80" s="28" t="s">
        <v>793</v>
      </c>
      <c r="I80" s="27" t="s">
        <v>742</v>
      </c>
      <c r="J80" s="28">
        <f t="shared" si="36"/>
        <v>0.005101273148148148</v>
      </c>
      <c r="K80" s="27" t="s">
        <v>794</v>
      </c>
      <c r="L80" s="28">
        <f t="shared" si="37"/>
        <v>0.005159143518518519</v>
      </c>
      <c r="M80" s="27" t="s">
        <v>795</v>
      </c>
      <c r="N80" s="28">
        <f t="shared" si="38"/>
        <v>0.005164583330904996</v>
      </c>
      <c r="O80" s="27" t="s">
        <v>216</v>
      </c>
      <c r="P80" s="28">
        <f t="shared" si="39"/>
        <v>0.0052555555601914725</v>
      </c>
      <c r="Q80" s="27" t="s">
        <v>796</v>
      </c>
      <c r="R80" s="28">
        <f t="shared" si="40"/>
        <v>0.005370601851631094</v>
      </c>
      <c r="S80" s="27" t="s">
        <v>797</v>
      </c>
      <c r="T80" s="28">
        <f t="shared" si="41"/>
        <v>0.0054512731454990524</v>
      </c>
      <c r="U80" s="27" t="s">
        <v>798</v>
      </c>
      <c r="V80" s="28">
        <f t="shared" si="42"/>
        <v>0.005441782408290439</v>
      </c>
      <c r="W80" s="27" t="s">
        <v>799</v>
      </c>
      <c r="X80" s="28">
        <f t="shared" si="43"/>
        <v>0.005806712960755384</v>
      </c>
      <c r="Y80" s="27" t="s">
        <v>800</v>
      </c>
      <c r="Z80" s="28">
        <f t="shared" si="44"/>
        <v>0.005242476855163221</v>
      </c>
      <c r="AA80" s="27" t="s">
        <v>801</v>
      </c>
      <c r="AB80" s="28">
        <f t="shared" si="45"/>
        <v>0.005160995368604307</v>
      </c>
      <c r="AC80" s="21"/>
      <c r="AD80" s="28"/>
      <c r="AE80" s="21"/>
      <c r="AF80" s="28"/>
      <c r="AG80" s="21"/>
      <c r="AH80" s="28"/>
      <c r="AI80" s="21"/>
      <c r="AJ80" s="28"/>
      <c r="AK80" s="21"/>
      <c r="AL80" s="21"/>
      <c r="AM80" s="21">
        <v>11</v>
      </c>
      <c r="AN80" s="54">
        <v>0.0580880787037037</v>
      </c>
      <c r="AO80" s="52"/>
      <c r="AP80" s="3"/>
      <c r="AQ80" s="3"/>
      <c r="AR80" s="3"/>
      <c r="AS80" s="3"/>
    </row>
    <row r="81" spans="1:45" ht="15.75">
      <c r="A81" s="55">
        <v>5</v>
      </c>
      <c r="B81" s="42">
        <v>7</v>
      </c>
      <c r="C81" s="42" t="s">
        <v>387</v>
      </c>
      <c r="D81" s="42" t="s">
        <v>1082</v>
      </c>
      <c r="E81" s="42">
        <v>1994</v>
      </c>
      <c r="F81" s="42" t="s">
        <v>65</v>
      </c>
      <c r="G81" s="56" t="s">
        <v>49</v>
      </c>
      <c r="H81" s="57" t="s">
        <v>49</v>
      </c>
      <c r="I81" s="56" t="s">
        <v>1083</v>
      </c>
      <c r="J81" s="57">
        <f t="shared" si="36"/>
        <v>0.0038329861119941427</v>
      </c>
      <c r="K81" s="56" t="s">
        <v>1084</v>
      </c>
      <c r="L81" s="57">
        <f t="shared" si="37"/>
        <v>0.003919212961638416</v>
      </c>
      <c r="M81" s="56" t="s">
        <v>1085</v>
      </c>
      <c r="N81" s="57">
        <f t="shared" si="38"/>
        <v>0.0038495370359332474</v>
      </c>
      <c r="O81" s="56" t="s">
        <v>555</v>
      </c>
      <c r="P81" s="57">
        <f t="shared" si="39"/>
        <v>0.003824421294309475</v>
      </c>
      <c r="Q81" s="56" t="s">
        <v>1086</v>
      </c>
      <c r="R81" s="57">
        <f t="shared" si="40"/>
        <v>0.003868634259259259</v>
      </c>
      <c r="S81" s="56" t="s">
        <v>1087</v>
      </c>
      <c r="T81" s="57">
        <f t="shared" si="41"/>
        <v>0.0038736111146432384</v>
      </c>
      <c r="U81" s="56" t="s">
        <v>1088</v>
      </c>
      <c r="V81" s="57">
        <f t="shared" si="42"/>
        <v>0.004017824072528768</v>
      </c>
      <c r="W81" s="56" t="s">
        <v>1089</v>
      </c>
      <c r="X81" s="57">
        <f t="shared" si="43"/>
        <v>0.004217476850306546</v>
      </c>
      <c r="Y81" s="42"/>
      <c r="Z81" s="57"/>
      <c r="AA81" s="42"/>
      <c r="AB81" s="57"/>
      <c r="AC81" s="42"/>
      <c r="AD81" s="57"/>
      <c r="AE81" s="42"/>
      <c r="AF81" s="57"/>
      <c r="AG81" s="42"/>
      <c r="AH81" s="57"/>
      <c r="AI81" s="42"/>
      <c r="AJ81" s="57"/>
      <c r="AK81" s="42"/>
      <c r="AL81" s="42"/>
      <c r="AM81" s="42">
        <v>9</v>
      </c>
      <c r="AN81" s="58">
        <v>0.0351494212962963</v>
      </c>
      <c r="AO81" s="52"/>
      <c r="AP81" s="3"/>
      <c r="AQ81" s="3"/>
      <c r="AR81" s="3"/>
      <c r="AS81" s="3"/>
    </row>
    <row r="82" spans="1:45" ht="15">
      <c r="A82" s="47">
        <v>1</v>
      </c>
      <c r="B82" s="48">
        <v>3</v>
      </c>
      <c r="C82" s="48" t="s">
        <v>81</v>
      </c>
      <c r="D82" s="48" t="s">
        <v>82</v>
      </c>
      <c r="E82" s="48">
        <v>1969</v>
      </c>
      <c r="F82" s="48" t="s">
        <v>83</v>
      </c>
      <c r="G82" s="49" t="s">
        <v>84</v>
      </c>
      <c r="H82" s="50" t="s">
        <v>84</v>
      </c>
      <c r="I82" s="49" t="s">
        <v>85</v>
      </c>
      <c r="J82" s="50">
        <f t="shared" si="36"/>
        <v>0.004010069447535056</v>
      </c>
      <c r="K82" s="49" t="s">
        <v>86</v>
      </c>
      <c r="L82" s="50">
        <f t="shared" si="37"/>
        <v>0.0040246527779985355</v>
      </c>
      <c r="M82" s="49" t="s">
        <v>87</v>
      </c>
      <c r="N82" s="50">
        <f t="shared" si="38"/>
        <v>0.003951851846995177</v>
      </c>
      <c r="O82" s="49" t="s">
        <v>88</v>
      </c>
      <c r="P82" s="50">
        <f t="shared" si="39"/>
        <v>0.004070370373902498</v>
      </c>
      <c r="Q82" s="49" t="s">
        <v>89</v>
      </c>
      <c r="R82" s="50">
        <f t="shared" si="40"/>
        <v>0.004136342593917141</v>
      </c>
      <c r="S82" s="49" t="s">
        <v>90</v>
      </c>
      <c r="T82" s="50">
        <f t="shared" si="41"/>
        <v>0.004148958330904996</v>
      </c>
      <c r="U82" s="49" t="s">
        <v>91</v>
      </c>
      <c r="V82" s="50">
        <f t="shared" si="42"/>
        <v>0.004192592595462446</v>
      </c>
      <c r="W82" s="49" t="s">
        <v>92</v>
      </c>
      <c r="X82" s="50">
        <f t="shared" si="43"/>
        <v>0.004172453703703703</v>
      </c>
      <c r="Y82" s="49" t="s">
        <v>93</v>
      </c>
      <c r="Z82" s="50">
        <f aca="true" t="shared" si="46" ref="Z82:Z100">Y82-W82</f>
        <v>0.004188657402992248</v>
      </c>
      <c r="AA82" s="49" t="s">
        <v>94</v>
      </c>
      <c r="AB82" s="50">
        <f aca="true" t="shared" si="47" ref="AB82:AB97">AA82-Y82</f>
        <v>0.004217476855825495</v>
      </c>
      <c r="AC82" s="49" t="s">
        <v>95</v>
      </c>
      <c r="AD82" s="50">
        <f aca="true" t="shared" si="48" ref="AD82:AD90">AC82-AA82</f>
        <v>0.0042699074027714905</v>
      </c>
      <c r="AE82" s="49" t="s">
        <v>96</v>
      </c>
      <c r="AF82" s="50">
        <f aca="true" t="shared" si="49" ref="AF82:AF87">AE82-AC82</f>
        <v>0.0042842592630121445</v>
      </c>
      <c r="AG82" s="49" t="s">
        <v>97</v>
      </c>
      <c r="AH82" s="50">
        <f>AG82-AE82</f>
        <v>0.004299652775128683</v>
      </c>
      <c r="AI82" s="49" t="s">
        <v>98</v>
      </c>
      <c r="AJ82" s="50">
        <f>AI82-AG82</f>
        <v>0.004182407408952713</v>
      </c>
      <c r="AK82" s="48"/>
      <c r="AL82" s="48"/>
      <c r="AM82" s="48">
        <v>15</v>
      </c>
      <c r="AN82" s="51">
        <v>0.06197025462962962</v>
      </c>
      <c r="AO82" s="52"/>
      <c r="AP82" s="3"/>
      <c r="AQ82" s="3"/>
      <c r="AR82" s="3"/>
      <c r="AS82" s="3"/>
    </row>
    <row r="83" spans="1:45" ht="15">
      <c r="A83" s="53">
        <v>2</v>
      </c>
      <c r="B83" s="21">
        <v>98</v>
      </c>
      <c r="C83" s="21" t="s">
        <v>81</v>
      </c>
      <c r="D83" s="21" t="s">
        <v>128</v>
      </c>
      <c r="E83" s="21">
        <v>1966</v>
      </c>
      <c r="F83" s="21" t="s">
        <v>129</v>
      </c>
      <c r="G83" s="27" t="s">
        <v>130</v>
      </c>
      <c r="H83" s="28" t="s">
        <v>130</v>
      </c>
      <c r="I83" s="27" t="s">
        <v>131</v>
      </c>
      <c r="J83" s="28">
        <f t="shared" si="36"/>
        <v>0.004404050923056073</v>
      </c>
      <c r="K83" s="27" t="s">
        <v>132</v>
      </c>
      <c r="L83" s="28">
        <f t="shared" si="37"/>
        <v>0.004291666668874246</v>
      </c>
      <c r="M83" s="27" t="s">
        <v>133</v>
      </c>
      <c r="N83" s="28">
        <f t="shared" si="38"/>
        <v>0.00423900462962963</v>
      </c>
      <c r="O83" s="27" t="s">
        <v>134</v>
      </c>
      <c r="P83" s="28">
        <f t="shared" si="39"/>
        <v>0.004310648148810422</v>
      </c>
      <c r="Q83" s="27" t="s">
        <v>135</v>
      </c>
      <c r="R83" s="28">
        <f t="shared" si="40"/>
        <v>0.004318981479715418</v>
      </c>
      <c r="S83" s="27" t="s">
        <v>38</v>
      </c>
      <c r="T83" s="28">
        <f t="shared" si="41"/>
        <v>0.0043128472235467695</v>
      </c>
      <c r="U83" s="27" t="s">
        <v>136</v>
      </c>
      <c r="V83" s="28">
        <f t="shared" si="42"/>
        <v>0.00440763889087571</v>
      </c>
      <c r="W83" s="27" t="s">
        <v>137</v>
      </c>
      <c r="X83" s="28">
        <f t="shared" si="43"/>
        <v>0.004461921293426443</v>
      </c>
      <c r="Y83" s="27" t="s">
        <v>138</v>
      </c>
      <c r="Z83" s="28">
        <f t="shared" si="46"/>
        <v>0.00454259259281335</v>
      </c>
      <c r="AA83" s="27" t="s">
        <v>139</v>
      </c>
      <c r="AB83" s="28">
        <f t="shared" si="47"/>
        <v>0.0045990740756193796</v>
      </c>
      <c r="AC83" s="27" t="s">
        <v>140</v>
      </c>
      <c r="AD83" s="28">
        <f t="shared" si="48"/>
        <v>0.004419560184081395</v>
      </c>
      <c r="AE83" s="27" t="s">
        <v>141</v>
      </c>
      <c r="AF83" s="28">
        <f t="shared" si="49"/>
        <v>0.004368055556659345</v>
      </c>
      <c r="AG83" s="27" t="s">
        <v>142</v>
      </c>
      <c r="AH83" s="28">
        <f>AG83-AE83</f>
        <v>0.004220023149693454</v>
      </c>
      <c r="AI83" s="21"/>
      <c r="AJ83" s="28"/>
      <c r="AK83" s="21"/>
      <c r="AL83" s="21"/>
      <c r="AM83" s="21">
        <v>14</v>
      </c>
      <c r="AN83" s="54">
        <v>0.05764976851851852</v>
      </c>
      <c r="AO83" s="52"/>
      <c r="AP83" s="3"/>
      <c r="AQ83" s="3"/>
      <c r="AR83" s="3"/>
      <c r="AS83" s="3"/>
    </row>
    <row r="84" spans="1:45" ht="15">
      <c r="A84" s="53">
        <v>3</v>
      </c>
      <c r="B84" s="21">
        <v>2</v>
      </c>
      <c r="C84" s="21" t="s">
        <v>81</v>
      </c>
      <c r="D84" s="21" t="s">
        <v>210</v>
      </c>
      <c r="E84" s="21">
        <v>1965</v>
      </c>
      <c r="F84" s="21" t="s">
        <v>100</v>
      </c>
      <c r="G84" s="27" t="s">
        <v>211</v>
      </c>
      <c r="H84" s="28" t="s">
        <v>211</v>
      </c>
      <c r="I84" s="27" t="s">
        <v>212</v>
      </c>
      <c r="J84" s="28">
        <f t="shared" si="36"/>
        <v>0.004235416667328941</v>
      </c>
      <c r="K84" s="27" t="s">
        <v>213</v>
      </c>
      <c r="L84" s="28">
        <f t="shared" si="37"/>
        <v>0.004272106483026787</v>
      </c>
      <c r="M84" s="27" t="s">
        <v>214</v>
      </c>
      <c r="N84" s="28">
        <f t="shared" si="38"/>
        <v>0.004260300922173041</v>
      </c>
      <c r="O84" s="27" t="s">
        <v>215</v>
      </c>
      <c r="P84" s="28">
        <f t="shared" si="39"/>
        <v>0.004304745373902497</v>
      </c>
      <c r="Q84" s="27" t="s">
        <v>216</v>
      </c>
      <c r="R84" s="28">
        <f t="shared" si="40"/>
        <v>0.004310532405420586</v>
      </c>
      <c r="S84" s="27" t="s">
        <v>217</v>
      </c>
      <c r="T84" s="28">
        <f t="shared" si="41"/>
        <v>0.004336574072087253</v>
      </c>
      <c r="U84" s="27" t="s">
        <v>218</v>
      </c>
      <c r="V84" s="28">
        <f t="shared" si="42"/>
        <v>0.004370601856046253</v>
      </c>
      <c r="W84" s="27" t="s">
        <v>219</v>
      </c>
      <c r="X84" s="28">
        <f t="shared" si="43"/>
        <v>0.004347569440250044</v>
      </c>
      <c r="Y84" s="27" t="s">
        <v>220</v>
      </c>
      <c r="Z84" s="28">
        <f t="shared" si="46"/>
        <v>0.004406250003311369</v>
      </c>
      <c r="AA84" s="27" t="s">
        <v>221</v>
      </c>
      <c r="AB84" s="28">
        <f t="shared" si="47"/>
        <v>0.004416435184302153</v>
      </c>
      <c r="AC84" s="27" t="s">
        <v>222</v>
      </c>
      <c r="AD84" s="28">
        <f t="shared" si="48"/>
        <v>0.004573032408952713</v>
      </c>
      <c r="AE84" s="27" t="s">
        <v>223</v>
      </c>
      <c r="AF84" s="28">
        <f t="shared" si="49"/>
        <v>0.0044950231468236</v>
      </c>
      <c r="AG84" s="27" t="s">
        <v>224</v>
      </c>
      <c r="AH84" s="28">
        <f>AG84-AE84</f>
        <v>0.00442048610912429</v>
      </c>
      <c r="AI84" s="21"/>
      <c r="AJ84" s="28"/>
      <c r="AK84" s="21"/>
      <c r="AL84" s="21"/>
      <c r="AM84" s="21">
        <v>14</v>
      </c>
      <c r="AN84" s="54">
        <v>0.06098206018518519</v>
      </c>
      <c r="AO84" s="52"/>
      <c r="AP84" s="3"/>
      <c r="AQ84" s="3"/>
      <c r="AR84" s="3"/>
      <c r="AS84" s="3"/>
    </row>
    <row r="85" spans="1:45" ht="15">
      <c r="A85" s="53">
        <v>4</v>
      </c>
      <c r="B85" s="21">
        <v>5</v>
      </c>
      <c r="C85" s="21" t="s">
        <v>81</v>
      </c>
      <c r="D85" s="21" t="s">
        <v>242</v>
      </c>
      <c r="E85" s="21">
        <v>1971</v>
      </c>
      <c r="F85" s="21" t="s">
        <v>243</v>
      </c>
      <c r="G85" s="27" t="s">
        <v>244</v>
      </c>
      <c r="H85" s="28" t="s">
        <v>244</v>
      </c>
      <c r="I85" s="27" t="s">
        <v>245</v>
      </c>
      <c r="J85" s="28">
        <f t="shared" si="36"/>
        <v>0.004194444440029286</v>
      </c>
      <c r="K85" s="27" t="s">
        <v>246</v>
      </c>
      <c r="L85" s="28">
        <f t="shared" si="37"/>
        <v>0.004189004633161757</v>
      </c>
      <c r="M85" s="27" t="s">
        <v>247</v>
      </c>
      <c r="N85" s="28">
        <f t="shared" si="38"/>
        <v>0.0043055555555555555</v>
      </c>
      <c r="O85" s="27" t="s">
        <v>248</v>
      </c>
      <c r="P85" s="28">
        <f t="shared" si="39"/>
        <v>0.004408101847878209</v>
      </c>
      <c r="Q85" s="27" t="s">
        <v>249</v>
      </c>
      <c r="R85" s="28">
        <f t="shared" si="40"/>
        <v>0.004374421299607666</v>
      </c>
      <c r="S85" s="27" t="s">
        <v>250</v>
      </c>
      <c r="T85" s="28">
        <f t="shared" si="41"/>
        <v>0.004398958329801206</v>
      </c>
      <c r="U85" s="27" t="s">
        <v>251</v>
      </c>
      <c r="V85" s="28">
        <f t="shared" si="42"/>
        <v>0.00438703704211447</v>
      </c>
      <c r="W85" s="27" t="s">
        <v>252</v>
      </c>
      <c r="X85" s="28">
        <f t="shared" si="43"/>
        <v>0.0043748842566101636</v>
      </c>
      <c r="Y85" s="27" t="s">
        <v>253</v>
      </c>
      <c r="Z85" s="28">
        <f t="shared" si="46"/>
        <v>0.00445208333156727</v>
      </c>
      <c r="AA85" s="27" t="s">
        <v>254</v>
      </c>
      <c r="AB85" s="28">
        <f t="shared" si="47"/>
        <v>0.00451238426345366</v>
      </c>
      <c r="AC85" s="27" t="s">
        <v>255</v>
      </c>
      <c r="AD85" s="28">
        <f t="shared" si="48"/>
        <v>0.004558796292101895</v>
      </c>
      <c r="AE85" s="27" t="s">
        <v>256</v>
      </c>
      <c r="AF85" s="28">
        <f t="shared" si="49"/>
        <v>0.004537847224209044</v>
      </c>
      <c r="AG85" s="27" t="s">
        <v>257</v>
      </c>
      <c r="AH85" s="28">
        <f>AG85-AE85</f>
        <v>0.004518287038361585</v>
      </c>
      <c r="AI85" s="21"/>
      <c r="AJ85" s="28"/>
      <c r="AK85" s="21"/>
      <c r="AL85" s="21"/>
      <c r="AM85" s="21">
        <v>14</v>
      </c>
      <c r="AN85" s="54">
        <v>0.06133229166666667</v>
      </c>
      <c r="AO85" s="52"/>
      <c r="AP85" s="3"/>
      <c r="AQ85" s="3"/>
      <c r="AR85" s="3"/>
      <c r="AS85" s="3"/>
    </row>
    <row r="86" spans="1:45" ht="15">
      <c r="A86" s="53">
        <v>5</v>
      </c>
      <c r="B86" s="21">
        <v>40</v>
      </c>
      <c r="C86" s="21" t="s">
        <v>81</v>
      </c>
      <c r="D86" s="21" t="s">
        <v>306</v>
      </c>
      <c r="E86" s="21">
        <v>1972</v>
      </c>
      <c r="F86" s="21" t="s">
        <v>307</v>
      </c>
      <c r="G86" s="27" t="s">
        <v>308</v>
      </c>
      <c r="H86" s="28" t="s">
        <v>308</v>
      </c>
      <c r="I86" s="27" t="s">
        <v>309</v>
      </c>
      <c r="J86" s="28">
        <f t="shared" si="36"/>
        <v>0.0044620370368162795</v>
      </c>
      <c r="K86" s="27" t="s">
        <v>310</v>
      </c>
      <c r="L86" s="28">
        <f t="shared" si="37"/>
        <v>0.0044903935160901815</v>
      </c>
      <c r="M86" s="27" t="s">
        <v>311</v>
      </c>
      <c r="N86" s="28">
        <f t="shared" si="38"/>
        <v>0.004546180560632988</v>
      </c>
      <c r="O86" s="27" t="s">
        <v>312</v>
      </c>
      <c r="P86" s="28">
        <f t="shared" si="39"/>
        <v>0.004580324071424979</v>
      </c>
      <c r="Q86" s="27" t="s">
        <v>313</v>
      </c>
      <c r="R86" s="28">
        <f t="shared" si="40"/>
        <v>0.004597569444665202</v>
      </c>
      <c r="S86" s="27" t="s">
        <v>314</v>
      </c>
      <c r="T86" s="28">
        <f t="shared" si="41"/>
        <v>0.004586226851851852</v>
      </c>
      <c r="U86" s="27" t="s">
        <v>315</v>
      </c>
      <c r="V86" s="28">
        <f t="shared" si="42"/>
        <v>0.0046203703681627906</v>
      </c>
      <c r="W86" s="27" t="s">
        <v>316</v>
      </c>
      <c r="X86" s="28">
        <f t="shared" si="43"/>
        <v>0.004621643517856245</v>
      </c>
      <c r="Y86" s="27" t="s">
        <v>317</v>
      </c>
      <c r="Z86" s="28">
        <f t="shared" si="46"/>
        <v>0.004690740743169078</v>
      </c>
      <c r="AA86" s="27" t="s">
        <v>318</v>
      </c>
      <c r="AB86" s="28">
        <f t="shared" si="47"/>
        <v>0.004627314817022395</v>
      </c>
      <c r="AC86" s="27" t="s">
        <v>319</v>
      </c>
      <c r="AD86" s="28">
        <f t="shared" si="48"/>
        <v>0.004685995369045823</v>
      </c>
      <c r="AE86" s="27" t="s">
        <v>320</v>
      </c>
      <c r="AF86" s="28">
        <f t="shared" si="49"/>
        <v>0.004649305553347976</v>
      </c>
      <c r="AG86" s="21"/>
      <c r="AH86" s="28"/>
      <c r="AI86" s="21"/>
      <c r="AJ86" s="28"/>
      <c r="AK86" s="21"/>
      <c r="AL86" s="21"/>
      <c r="AM86" s="21">
        <v>13</v>
      </c>
      <c r="AN86" s="54">
        <v>0.059865625000000006</v>
      </c>
      <c r="AO86" s="52"/>
      <c r="AP86" s="3"/>
      <c r="AQ86" s="3"/>
      <c r="AR86" s="3"/>
      <c r="AS86" s="3"/>
    </row>
    <row r="87" spans="1:45" ht="15">
      <c r="A87" s="53">
        <v>6</v>
      </c>
      <c r="B87" s="21">
        <v>11</v>
      </c>
      <c r="C87" s="21" t="s">
        <v>81</v>
      </c>
      <c r="D87" s="21" t="s">
        <v>411</v>
      </c>
      <c r="E87" s="21">
        <v>1970</v>
      </c>
      <c r="F87" s="21" t="s">
        <v>412</v>
      </c>
      <c r="G87" s="27" t="s">
        <v>317</v>
      </c>
      <c r="H87" s="28" t="s">
        <v>317</v>
      </c>
      <c r="I87" s="27" t="s">
        <v>413</v>
      </c>
      <c r="J87" s="28">
        <f t="shared" si="36"/>
        <v>0.004521759262791386</v>
      </c>
      <c r="K87" s="27" t="s">
        <v>414</v>
      </c>
      <c r="L87" s="28">
        <f t="shared" si="37"/>
        <v>0.004630208330021964</v>
      </c>
      <c r="M87" s="27" t="s">
        <v>415</v>
      </c>
      <c r="N87" s="28">
        <f t="shared" si="38"/>
        <v>0.0045901620388031006</v>
      </c>
      <c r="O87" s="27" t="s">
        <v>416</v>
      </c>
      <c r="P87" s="28">
        <f t="shared" si="39"/>
        <v>0.004618287036816279</v>
      </c>
      <c r="Q87" s="27" t="s">
        <v>417</v>
      </c>
      <c r="R87" s="28">
        <f t="shared" si="40"/>
        <v>0.004672685182756848</v>
      </c>
      <c r="S87" s="27" t="s">
        <v>329</v>
      </c>
      <c r="T87" s="28">
        <f t="shared" si="41"/>
        <v>0.004728356483909819</v>
      </c>
      <c r="U87" s="27" t="s">
        <v>418</v>
      </c>
      <c r="V87" s="28">
        <f t="shared" si="42"/>
        <v>0.004768981481039966</v>
      </c>
      <c r="W87" s="27" t="s">
        <v>419</v>
      </c>
      <c r="X87" s="28">
        <f t="shared" si="43"/>
        <v>0.004748032407628166</v>
      </c>
      <c r="Y87" s="27" t="s">
        <v>420</v>
      </c>
      <c r="Z87" s="28">
        <f t="shared" si="46"/>
        <v>0.004905787038582343</v>
      </c>
      <c r="AA87" s="27" t="s">
        <v>421</v>
      </c>
      <c r="AB87" s="28">
        <f t="shared" si="47"/>
        <v>0.004979513889109647</v>
      </c>
      <c r="AC87" s="27" t="s">
        <v>422</v>
      </c>
      <c r="AD87" s="28">
        <f t="shared" si="48"/>
        <v>0.005111226847878209</v>
      </c>
      <c r="AE87" s="27" t="s">
        <v>423</v>
      </c>
      <c r="AF87" s="28">
        <f t="shared" si="49"/>
        <v>0.005111226853397158</v>
      </c>
      <c r="AG87" s="21"/>
      <c r="AH87" s="28"/>
      <c r="AI87" s="21"/>
      <c r="AJ87" s="28"/>
      <c r="AK87" s="21"/>
      <c r="AL87" s="21"/>
      <c r="AM87" s="21">
        <v>13</v>
      </c>
      <c r="AN87" s="54">
        <v>0.06162685185185185</v>
      </c>
      <c r="AO87" s="52"/>
      <c r="AP87" s="3"/>
      <c r="AQ87" s="3"/>
      <c r="AR87" s="3"/>
      <c r="AS87" s="3"/>
    </row>
    <row r="88" spans="1:45" ht="15">
      <c r="A88" s="53">
        <v>7</v>
      </c>
      <c r="B88" s="21">
        <v>13</v>
      </c>
      <c r="C88" s="21" t="s">
        <v>81</v>
      </c>
      <c r="D88" s="21" t="s">
        <v>537</v>
      </c>
      <c r="E88" s="21">
        <v>1965</v>
      </c>
      <c r="F88" s="21" t="s">
        <v>100</v>
      </c>
      <c r="G88" s="27" t="s">
        <v>538</v>
      </c>
      <c r="H88" s="28" t="s">
        <v>538</v>
      </c>
      <c r="I88" s="27" t="s">
        <v>539</v>
      </c>
      <c r="J88" s="28">
        <f t="shared" si="36"/>
        <v>0.00479085647949466</v>
      </c>
      <c r="K88" s="27" t="s">
        <v>540</v>
      </c>
      <c r="L88" s="28">
        <f t="shared" si="37"/>
        <v>0.004806250002649095</v>
      </c>
      <c r="M88" s="27" t="s">
        <v>541</v>
      </c>
      <c r="N88" s="28">
        <f t="shared" si="38"/>
        <v>0.004802430553568734</v>
      </c>
      <c r="O88" s="27" t="s">
        <v>542</v>
      </c>
      <c r="P88" s="28">
        <f t="shared" si="39"/>
        <v>0.004953935184964427</v>
      </c>
      <c r="Q88" s="27" t="s">
        <v>543</v>
      </c>
      <c r="R88" s="28">
        <f t="shared" si="40"/>
        <v>0.004836689813269509</v>
      </c>
      <c r="S88" s="27" t="s">
        <v>544</v>
      </c>
      <c r="T88" s="28">
        <f t="shared" si="41"/>
        <v>0.004852430555555555</v>
      </c>
      <c r="U88" s="27" t="s">
        <v>545</v>
      </c>
      <c r="V88" s="28">
        <f t="shared" si="42"/>
        <v>0.00489166667064031</v>
      </c>
      <c r="W88" s="27" t="s">
        <v>546</v>
      </c>
      <c r="X88" s="28">
        <f t="shared" si="43"/>
        <v>0.005023726848540483</v>
      </c>
      <c r="Y88" s="27" t="s">
        <v>547</v>
      </c>
      <c r="Z88" s="28">
        <f t="shared" si="46"/>
        <v>0.0050454861146432385</v>
      </c>
      <c r="AA88" s="27" t="s">
        <v>548</v>
      </c>
      <c r="AB88" s="28">
        <f t="shared" si="47"/>
        <v>0.0051824074045375545</v>
      </c>
      <c r="AC88" s="27" t="s">
        <v>549</v>
      </c>
      <c r="AD88" s="28">
        <f t="shared" si="48"/>
        <v>0.005058912038803101</v>
      </c>
      <c r="AE88" s="21"/>
      <c r="AF88" s="28"/>
      <c r="AG88" s="21"/>
      <c r="AH88" s="28"/>
      <c r="AI88" s="21"/>
      <c r="AJ88" s="28"/>
      <c r="AK88" s="21"/>
      <c r="AL88" s="21"/>
      <c r="AM88" s="21">
        <v>12</v>
      </c>
      <c r="AN88" s="54">
        <v>0.05882673611111111</v>
      </c>
      <c r="AO88" s="52"/>
      <c r="AP88" s="3"/>
      <c r="AQ88" s="3"/>
      <c r="AR88" s="3"/>
      <c r="AS88" s="3"/>
    </row>
    <row r="89" spans="1:45" ht="15">
      <c r="A89" s="53">
        <v>8</v>
      </c>
      <c r="B89" s="21">
        <v>62</v>
      </c>
      <c r="C89" s="21" t="s">
        <v>81</v>
      </c>
      <c r="D89" s="21" t="s">
        <v>564</v>
      </c>
      <c r="E89" s="21">
        <v>1965</v>
      </c>
      <c r="F89" s="21" t="s">
        <v>100</v>
      </c>
      <c r="G89" s="27" t="s">
        <v>565</v>
      </c>
      <c r="H89" s="28" t="s">
        <v>565</v>
      </c>
      <c r="I89" s="27" t="s">
        <v>566</v>
      </c>
      <c r="J89" s="28">
        <f t="shared" si="36"/>
        <v>0.004798842596786993</v>
      </c>
      <c r="K89" s="27" t="s">
        <v>567</v>
      </c>
      <c r="L89" s="28">
        <f t="shared" si="37"/>
        <v>0.0047928240729702845</v>
      </c>
      <c r="M89" s="27" t="s">
        <v>568</v>
      </c>
      <c r="N89" s="28">
        <f t="shared" si="38"/>
        <v>0.004845138887564341</v>
      </c>
      <c r="O89" s="27" t="s">
        <v>569</v>
      </c>
      <c r="P89" s="28">
        <f t="shared" si="39"/>
        <v>0.0048375000004415155</v>
      </c>
      <c r="Q89" s="27" t="s">
        <v>570</v>
      </c>
      <c r="R89" s="28">
        <f t="shared" si="40"/>
        <v>0.004856828705028252</v>
      </c>
      <c r="S89" s="27" t="s">
        <v>571</v>
      </c>
      <c r="T89" s="28">
        <f t="shared" si="41"/>
        <v>0.004925694443561413</v>
      </c>
      <c r="U89" s="27" t="s">
        <v>572</v>
      </c>
      <c r="V89" s="28">
        <f t="shared" si="42"/>
        <v>0.004915393519180793</v>
      </c>
      <c r="W89" s="27" t="s">
        <v>573</v>
      </c>
      <c r="X89" s="28">
        <f t="shared" si="43"/>
        <v>0.005034490740961499</v>
      </c>
      <c r="Y89" s="27" t="s">
        <v>574</v>
      </c>
      <c r="Z89" s="28">
        <f t="shared" si="46"/>
        <v>0.005136458332891817</v>
      </c>
      <c r="AA89" s="27" t="s">
        <v>575</v>
      </c>
      <c r="AB89" s="28">
        <f t="shared" si="47"/>
        <v>0.005164583330904996</v>
      </c>
      <c r="AC89" s="27" t="s">
        <v>576</v>
      </c>
      <c r="AD89" s="28">
        <f t="shared" si="48"/>
        <v>0.005077083337086219</v>
      </c>
      <c r="AE89" s="21"/>
      <c r="AF89" s="28"/>
      <c r="AG89" s="21"/>
      <c r="AH89" s="28"/>
      <c r="AI89" s="21"/>
      <c r="AJ89" s="28"/>
      <c r="AK89" s="21"/>
      <c r="AL89" s="21"/>
      <c r="AM89" s="21">
        <v>12</v>
      </c>
      <c r="AN89" s="54">
        <v>0.059231134259259265</v>
      </c>
      <c r="AO89" s="52"/>
      <c r="AP89" s="3"/>
      <c r="AQ89" s="3"/>
      <c r="AR89" s="3"/>
      <c r="AS89" s="3"/>
    </row>
    <row r="90" spans="1:45" ht="15">
      <c r="A90" s="53">
        <v>9</v>
      </c>
      <c r="B90" s="21">
        <v>50</v>
      </c>
      <c r="C90" s="21" t="s">
        <v>81</v>
      </c>
      <c r="D90" s="21" t="s">
        <v>603</v>
      </c>
      <c r="E90" s="21">
        <v>1971</v>
      </c>
      <c r="F90" s="21" t="s">
        <v>604</v>
      </c>
      <c r="G90" s="27" t="s">
        <v>130</v>
      </c>
      <c r="H90" s="28" t="s">
        <v>130</v>
      </c>
      <c r="I90" s="27" t="s">
        <v>605</v>
      </c>
      <c r="J90" s="28">
        <f t="shared" si="36"/>
        <v>0.00481319444598975</v>
      </c>
      <c r="K90" s="27" t="s">
        <v>385</v>
      </c>
      <c r="L90" s="28">
        <f t="shared" si="37"/>
        <v>0.004885763890213436</v>
      </c>
      <c r="M90" s="27" t="s">
        <v>257</v>
      </c>
      <c r="N90" s="28">
        <f t="shared" si="38"/>
        <v>0.005001851850085788</v>
      </c>
      <c r="O90" s="27" t="s">
        <v>606</v>
      </c>
      <c r="P90" s="28">
        <f t="shared" si="39"/>
        <v>0.005029976853617915</v>
      </c>
      <c r="Q90" s="27" t="s">
        <v>607</v>
      </c>
      <c r="R90" s="28">
        <f t="shared" si="40"/>
        <v>0.005024768516973213</v>
      </c>
      <c r="S90" s="27" t="s">
        <v>608</v>
      </c>
      <c r="T90" s="28">
        <f t="shared" si="41"/>
        <v>0.005124768515427907</v>
      </c>
      <c r="U90" s="27" t="s">
        <v>609</v>
      </c>
      <c r="V90" s="28">
        <f t="shared" si="42"/>
        <v>0.005032870372136434</v>
      </c>
      <c r="W90" s="27" t="s">
        <v>610</v>
      </c>
      <c r="X90" s="28">
        <f t="shared" si="43"/>
        <v>0.005419907409835745</v>
      </c>
      <c r="Y90" s="27" t="s">
        <v>228</v>
      </c>
      <c r="Z90" s="28">
        <f t="shared" si="46"/>
        <v>0.004996759256830922</v>
      </c>
      <c r="AA90" s="27" t="s">
        <v>611</v>
      </c>
      <c r="AB90" s="28">
        <f t="shared" si="47"/>
        <v>0.004957407409394229</v>
      </c>
      <c r="AC90" s="27" t="s">
        <v>612</v>
      </c>
      <c r="AD90" s="28">
        <f t="shared" si="48"/>
        <v>0.004958912034829457</v>
      </c>
      <c r="AE90" s="21"/>
      <c r="AF90" s="28"/>
      <c r="AG90" s="21"/>
      <c r="AH90" s="28"/>
      <c r="AI90" s="21"/>
      <c r="AJ90" s="28"/>
      <c r="AK90" s="21"/>
      <c r="AL90" s="21"/>
      <c r="AM90" s="21">
        <v>12</v>
      </c>
      <c r="AN90" s="54">
        <v>0.06022037037037037</v>
      </c>
      <c r="AO90" s="52"/>
      <c r="AP90" s="3"/>
      <c r="AQ90" s="3"/>
      <c r="AR90" s="3"/>
      <c r="AS90" s="3"/>
    </row>
    <row r="91" spans="1:45" ht="15">
      <c r="A91" s="53">
        <v>10</v>
      </c>
      <c r="B91" s="21">
        <v>96</v>
      </c>
      <c r="C91" s="21" t="s">
        <v>81</v>
      </c>
      <c r="D91" s="21" t="s">
        <v>760</v>
      </c>
      <c r="E91" s="21">
        <v>1971</v>
      </c>
      <c r="F91" s="21" t="s">
        <v>761</v>
      </c>
      <c r="G91" s="27" t="s">
        <v>762</v>
      </c>
      <c r="H91" s="28" t="s">
        <v>762</v>
      </c>
      <c r="I91" s="27" t="s">
        <v>763</v>
      </c>
      <c r="J91" s="28">
        <f t="shared" si="36"/>
        <v>0.005167708330684238</v>
      </c>
      <c r="K91" s="27" t="s">
        <v>764</v>
      </c>
      <c r="L91" s="28">
        <f t="shared" si="37"/>
        <v>0.0050935185176354866</v>
      </c>
      <c r="M91" s="27" t="s">
        <v>765</v>
      </c>
      <c r="N91" s="28">
        <f t="shared" si="38"/>
        <v>0.005120717596124719</v>
      </c>
      <c r="O91" s="27" t="s">
        <v>766</v>
      </c>
      <c r="P91" s="28">
        <f t="shared" si="39"/>
        <v>0.00515023148170224</v>
      </c>
      <c r="Q91" s="27" t="s">
        <v>767</v>
      </c>
      <c r="R91" s="28">
        <f t="shared" si="40"/>
        <v>0.005195601847436693</v>
      </c>
      <c r="S91" s="27" t="s">
        <v>768</v>
      </c>
      <c r="T91" s="28">
        <f t="shared" si="41"/>
        <v>0.005165740742727562</v>
      </c>
      <c r="U91" s="27" t="s">
        <v>769</v>
      </c>
      <c r="V91" s="28">
        <f t="shared" si="42"/>
        <v>0.005218634257713953</v>
      </c>
      <c r="W91" s="27" t="s">
        <v>770</v>
      </c>
      <c r="X91" s="28">
        <f t="shared" si="43"/>
        <v>0.005253009260804565</v>
      </c>
      <c r="Y91" s="27" t="s">
        <v>771</v>
      </c>
      <c r="Z91" s="28">
        <f t="shared" si="46"/>
        <v>0.005346180553789492</v>
      </c>
      <c r="AA91" s="27" t="s">
        <v>772</v>
      </c>
      <c r="AB91" s="28">
        <f t="shared" si="47"/>
        <v>0.005457870369708097</v>
      </c>
      <c r="AC91" s="21"/>
      <c r="AD91" s="28"/>
      <c r="AE91" s="21"/>
      <c r="AF91" s="28"/>
      <c r="AG91" s="21"/>
      <c r="AH91" s="28"/>
      <c r="AI91" s="21"/>
      <c r="AJ91" s="28"/>
      <c r="AK91" s="21"/>
      <c r="AL91" s="21"/>
      <c r="AM91" s="21">
        <v>11</v>
      </c>
      <c r="AN91" s="54">
        <v>0.05797685185185186</v>
      </c>
      <c r="AO91" s="52"/>
      <c r="AP91" s="3"/>
      <c r="AQ91" s="3"/>
      <c r="AR91" s="3"/>
      <c r="AS91" s="3"/>
    </row>
    <row r="92" spans="1:45" ht="15">
      <c r="A92" s="53">
        <v>11</v>
      </c>
      <c r="B92" s="21">
        <v>100</v>
      </c>
      <c r="C92" s="21" t="s">
        <v>81</v>
      </c>
      <c r="D92" s="21" t="s">
        <v>773</v>
      </c>
      <c r="E92" s="21">
        <v>1969</v>
      </c>
      <c r="F92" s="21" t="s">
        <v>100</v>
      </c>
      <c r="G92" s="27" t="s">
        <v>774</v>
      </c>
      <c r="H92" s="28" t="s">
        <v>774</v>
      </c>
      <c r="I92" s="27" t="s">
        <v>771</v>
      </c>
      <c r="J92" s="28">
        <f t="shared" si="36"/>
        <v>0.005100810185626701</v>
      </c>
      <c r="K92" s="27" t="s">
        <v>775</v>
      </c>
      <c r="L92" s="28">
        <f t="shared" si="37"/>
        <v>0.005194328703262188</v>
      </c>
      <c r="M92" s="27" t="s">
        <v>215</v>
      </c>
      <c r="N92" s="28">
        <f t="shared" si="38"/>
        <v>0.0052537037045867355</v>
      </c>
      <c r="O92" s="27" t="s">
        <v>776</v>
      </c>
      <c r="P92" s="28">
        <f t="shared" si="39"/>
        <v>0.005243865737208614</v>
      </c>
      <c r="Q92" s="27" t="s">
        <v>777</v>
      </c>
      <c r="R92" s="28">
        <f t="shared" si="40"/>
        <v>0.005267245372136434</v>
      </c>
      <c r="S92" s="27" t="s">
        <v>778</v>
      </c>
      <c r="T92" s="28">
        <f t="shared" si="41"/>
        <v>0.0051487268507480624</v>
      </c>
      <c r="U92" s="27" t="s">
        <v>431</v>
      </c>
      <c r="V92" s="28">
        <f t="shared" si="42"/>
        <v>0.005325115742506804</v>
      </c>
      <c r="W92" s="27" t="s">
        <v>779</v>
      </c>
      <c r="X92" s="28">
        <f t="shared" si="43"/>
        <v>0.005232638887785099</v>
      </c>
      <c r="Y92" s="27" t="s">
        <v>780</v>
      </c>
      <c r="Z92" s="28">
        <f t="shared" si="46"/>
        <v>0.005242592593034109</v>
      </c>
      <c r="AA92" s="27" t="s">
        <v>781</v>
      </c>
      <c r="AB92" s="28">
        <f t="shared" si="47"/>
        <v>0.005289004632720241</v>
      </c>
      <c r="AC92" s="21"/>
      <c r="AD92" s="28"/>
      <c r="AE92" s="21"/>
      <c r="AF92" s="28"/>
      <c r="AG92" s="21"/>
      <c r="AH92" s="28"/>
      <c r="AI92" s="21"/>
      <c r="AJ92" s="28"/>
      <c r="AK92" s="21"/>
      <c r="AL92" s="21"/>
      <c r="AM92" s="21">
        <v>11</v>
      </c>
      <c r="AN92" s="54">
        <v>0.058047453703703705</v>
      </c>
      <c r="AO92" s="52"/>
      <c r="AP92" s="3"/>
      <c r="AQ92" s="3"/>
      <c r="AR92" s="3"/>
      <c r="AS92" s="3"/>
    </row>
    <row r="93" spans="1:45" ht="15">
      <c r="A93" s="53">
        <v>12</v>
      </c>
      <c r="B93" s="21">
        <v>115</v>
      </c>
      <c r="C93" s="21" t="s">
        <v>81</v>
      </c>
      <c r="D93" s="21" t="s">
        <v>823</v>
      </c>
      <c r="E93" s="21">
        <v>1965</v>
      </c>
      <c r="F93" s="21"/>
      <c r="G93" s="27" t="s">
        <v>824</v>
      </c>
      <c r="H93" s="28" t="s">
        <v>824</v>
      </c>
      <c r="I93" s="27" t="s">
        <v>825</v>
      </c>
      <c r="J93" s="28">
        <f t="shared" si="36"/>
        <v>0.004856249999116968</v>
      </c>
      <c r="K93" s="27" t="s">
        <v>826</v>
      </c>
      <c r="L93" s="28">
        <f t="shared" si="37"/>
        <v>0.004884143515869423</v>
      </c>
      <c r="M93" s="27" t="s">
        <v>827</v>
      </c>
      <c r="N93" s="28">
        <f t="shared" si="38"/>
        <v>0.004940856485455124</v>
      </c>
      <c r="O93" s="27" t="s">
        <v>582</v>
      </c>
      <c r="P93" s="28">
        <f t="shared" si="39"/>
        <v>0.00504618055290646</v>
      </c>
      <c r="Q93" s="27" t="s">
        <v>732</v>
      </c>
      <c r="R93" s="28">
        <f t="shared" si="40"/>
        <v>0.00511504629695857</v>
      </c>
      <c r="S93" s="27" t="s">
        <v>828</v>
      </c>
      <c r="T93" s="28">
        <f t="shared" si="41"/>
        <v>0.005374074076060896</v>
      </c>
      <c r="U93" s="27" t="s">
        <v>829</v>
      </c>
      <c r="V93" s="28">
        <f t="shared" si="42"/>
        <v>0.005517939814814815</v>
      </c>
      <c r="W93" s="27" t="s">
        <v>728</v>
      </c>
      <c r="X93" s="28">
        <f t="shared" si="43"/>
        <v>0.005828356477949354</v>
      </c>
      <c r="Y93" s="27" t="s">
        <v>830</v>
      </c>
      <c r="Z93" s="28">
        <f t="shared" si="46"/>
        <v>0.006085069444444444</v>
      </c>
      <c r="AA93" s="27" t="s">
        <v>831</v>
      </c>
      <c r="AB93" s="28">
        <f t="shared" si="47"/>
        <v>0.006442476853176399</v>
      </c>
      <c r="AC93" s="21"/>
      <c r="AD93" s="28"/>
      <c r="AE93" s="21"/>
      <c r="AF93" s="28"/>
      <c r="AG93" s="21"/>
      <c r="AH93" s="28"/>
      <c r="AI93" s="21"/>
      <c r="AJ93" s="28"/>
      <c r="AK93" s="21"/>
      <c r="AL93" s="21"/>
      <c r="AM93" s="21">
        <v>11</v>
      </c>
      <c r="AN93" s="54">
        <v>0.058993055555555556</v>
      </c>
      <c r="AO93" s="52"/>
      <c r="AP93" s="3"/>
      <c r="AQ93" s="3"/>
      <c r="AR93" s="3"/>
      <c r="AS93" s="3"/>
    </row>
    <row r="94" spans="1:45" ht="15">
      <c r="A94" s="53">
        <v>13</v>
      </c>
      <c r="B94" s="21">
        <v>54</v>
      </c>
      <c r="C94" s="21" t="s">
        <v>81</v>
      </c>
      <c r="D94" s="21" t="s">
        <v>879</v>
      </c>
      <c r="E94" s="21">
        <v>1972</v>
      </c>
      <c r="F94" s="21" t="s">
        <v>880</v>
      </c>
      <c r="G94" s="27" t="s">
        <v>770</v>
      </c>
      <c r="H94" s="28" t="s">
        <v>770</v>
      </c>
      <c r="I94" s="27" t="s">
        <v>881</v>
      </c>
      <c r="J94" s="28">
        <f t="shared" si="36"/>
        <v>0.005316666668211972</v>
      </c>
      <c r="K94" s="27" t="s">
        <v>882</v>
      </c>
      <c r="L94" s="28">
        <f t="shared" si="37"/>
        <v>0.005340046292101895</v>
      </c>
      <c r="M94" s="27" t="s">
        <v>883</v>
      </c>
      <c r="N94" s="28">
        <f t="shared" si="38"/>
        <v>0.005446990744935142</v>
      </c>
      <c r="O94" s="27" t="s">
        <v>884</v>
      </c>
      <c r="P94" s="28">
        <f t="shared" si="39"/>
        <v>0.005429976847436693</v>
      </c>
      <c r="Q94" s="27" t="s">
        <v>885</v>
      </c>
      <c r="R94" s="28">
        <f t="shared" si="40"/>
        <v>0.00535902777755702</v>
      </c>
      <c r="S94" s="27" t="s">
        <v>886</v>
      </c>
      <c r="T94" s="28">
        <f t="shared" si="41"/>
        <v>0.0054438657451559</v>
      </c>
      <c r="U94" s="27" t="s">
        <v>236</v>
      </c>
      <c r="V94" s="28">
        <f t="shared" si="42"/>
        <v>0.005746759259038501</v>
      </c>
      <c r="W94" s="27" t="s">
        <v>887</v>
      </c>
      <c r="X94" s="28">
        <f t="shared" si="43"/>
        <v>0.005644212961196899</v>
      </c>
      <c r="Y94" s="27" t="s">
        <v>888</v>
      </c>
      <c r="Z94" s="28">
        <f t="shared" si="46"/>
        <v>0.005647106479715418</v>
      </c>
      <c r="AA94" s="27" t="s">
        <v>889</v>
      </c>
      <c r="AB94" s="28">
        <f t="shared" si="47"/>
        <v>0.005709374999558484</v>
      </c>
      <c r="AC94" s="21"/>
      <c r="AD94" s="28"/>
      <c r="AE94" s="21"/>
      <c r="AF94" s="28"/>
      <c r="AG94" s="21"/>
      <c r="AH94" s="28"/>
      <c r="AI94" s="21"/>
      <c r="AJ94" s="28"/>
      <c r="AK94" s="21"/>
      <c r="AL94" s="21"/>
      <c r="AM94" s="21">
        <v>11</v>
      </c>
      <c r="AN94" s="54">
        <v>0.06058969907407407</v>
      </c>
      <c r="AO94" s="52"/>
      <c r="AP94" s="3"/>
      <c r="AQ94" s="3"/>
      <c r="AR94" s="3"/>
      <c r="AS94" s="3"/>
    </row>
    <row r="95" spans="1:45" ht="15">
      <c r="A95" s="53">
        <v>14</v>
      </c>
      <c r="B95" s="21">
        <v>101</v>
      </c>
      <c r="C95" s="21" t="s">
        <v>81</v>
      </c>
      <c r="D95" s="21" t="s">
        <v>900</v>
      </c>
      <c r="E95" s="21">
        <v>1969</v>
      </c>
      <c r="F95" s="21" t="s">
        <v>901</v>
      </c>
      <c r="G95" s="27" t="s">
        <v>902</v>
      </c>
      <c r="H95" s="28" t="s">
        <v>902</v>
      </c>
      <c r="I95" s="27" t="s">
        <v>903</v>
      </c>
      <c r="J95" s="28">
        <f t="shared" si="36"/>
        <v>0.00542326389087571</v>
      </c>
      <c r="K95" s="27" t="s">
        <v>904</v>
      </c>
      <c r="L95" s="28">
        <f t="shared" si="37"/>
        <v>0.005393287037257795</v>
      </c>
      <c r="M95" s="27" t="s">
        <v>905</v>
      </c>
      <c r="N95" s="28">
        <f t="shared" si="38"/>
        <v>0.005392708331346512</v>
      </c>
      <c r="O95" s="27" t="s">
        <v>906</v>
      </c>
      <c r="P95" s="28">
        <f t="shared" si="39"/>
        <v>0.005415393516973213</v>
      </c>
      <c r="Q95" s="27" t="s">
        <v>458</v>
      </c>
      <c r="R95" s="28">
        <f t="shared" si="40"/>
        <v>0.005365509258376228</v>
      </c>
      <c r="S95" s="27" t="s">
        <v>907</v>
      </c>
      <c r="T95" s="28">
        <f t="shared" si="41"/>
        <v>0.0055097222217807065</v>
      </c>
      <c r="U95" s="27" t="s">
        <v>908</v>
      </c>
      <c r="V95" s="28">
        <f t="shared" si="42"/>
        <v>0.005475578705469767</v>
      </c>
      <c r="W95" s="27" t="s">
        <v>116</v>
      </c>
      <c r="X95" s="28">
        <f t="shared" si="43"/>
        <v>0.005542013888005857</v>
      </c>
      <c r="Y95" s="27" t="s">
        <v>909</v>
      </c>
      <c r="Z95" s="28">
        <f t="shared" si="46"/>
        <v>0.005548148149693454</v>
      </c>
      <c r="AA95" s="27" t="s">
        <v>910</v>
      </c>
      <c r="AB95" s="28">
        <f t="shared" si="47"/>
        <v>0.005569212960976141</v>
      </c>
      <c r="AC95" s="21"/>
      <c r="AD95" s="28"/>
      <c r="AE95" s="21"/>
      <c r="AF95" s="28"/>
      <c r="AG95" s="21"/>
      <c r="AH95" s="28"/>
      <c r="AI95" s="21"/>
      <c r="AJ95" s="28"/>
      <c r="AK95" s="21"/>
      <c r="AL95" s="21"/>
      <c r="AM95" s="21">
        <v>11</v>
      </c>
      <c r="AN95" s="54">
        <v>0.06075462962962963</v>
      </c>
      <c r="AO95" s="52"/>
      <c r="AP95" s="3"/>
      <c r="AQ95" s="3"/>
      <c r="AR95" s="3"/>
      <c r="AS95" s="3"/>
    </row>
    <row r="96" spans="1:45" ht="15">
      <c r="A96" s="53">
        <v>15</v>
      </c>
      <c r="B96" s="21">
        <v>42</v>
      </c>
      <c r="C96" s="21" t="s">
        <v>81</v>
      </c>
      <c r="D96" s="21" t="s">
        <v>922</v>
      </c>
      <c r="E96" s="21">
        <v>1968</v>
      </c>
      <c r="F96" s="21" t="s">
        <v>100</v>
      </c>
      <c r="G96" s="27" t="s">
        <v>923</v>
      </c>
      <c r="H96" s="28" t="s">
        <v>923</v>
      </c>
      <c r="I96" s="27" t="s">
        <v>924</v>
      </c>
      <c r="J96" s="28">
        <f t="shared" si="36"/>
        <v>0.0053070601876135225</v>
      </c>
      <c r="K96" s="27" t="s">
        <v>103</v>
      </c>
      <c r="L96" s="28">
        <f t="shared" si="37"/>
        <v>0.0054762731492519374</v>
      </c>
      <c r="M96" s="27" t="s">
        <v>925</v>
      </c>
      <c r="N96" s="28">
        <f t="shared" si="38"/>
        <v>0.005417476848319724</v>
      </c>
      <c r="O96" s="27" t="s">
        <v>926</v>
      </c>
      <c r="P96" s="28">
        <f t="shared" si="39"/>
        <v>0.005574652778881567</v>
      </c>
      <c r="Q96" s="27" t="s">
        <v>927</v>
      </c>
      <c r="R96" s="28">
        <f t="shared" si="40"/>
        <v>0.0055067129653913</v>
      </c>
      <c r="S96" s="27" t="s">
        <v>928</v>
      </c>
      <c r="T96" s="28">
        <f t="shared" si="41"/>
        <v>0.005626157406303618</v>
      </c>
      <c r="U96" s="27" t="s">
        <v>929</v>
      </c>
      <c r="V96" s="28">
        <f t="shared" si="42"/>
        <v>0.005678587964287511</v>
      </c>
      <c r="W96" s="27" t="s">
        <v>202</v>
      </c>
      <c r="X96" s="28">
        <f t="shared" si="43"/>
        <v>0.005933912037699311</v>
      </c>
      <c r="Y96" s="27" t="s">
        <v>930</v>
      </c>
      <c r="Z96" s="28">
        <f t="shared" si="46"/>
        <v>0.005930555551140397</v>
      </c>
      <c r="AA96" s="27" t="s">
        <v>88</v>
      </c>
      <c r="AB96" s="28">
        <f t="shared" si="47"/>
        <v>0.005751273151901033</v>
      </c>
      <c r="AC96" s="21"/>
      <c r="AD96" s="28"/>
      <c r="AE96" s="21"/>
      <c r="AF96" s="28"/>
      <c r="AG96" s="21"/>
      <c r="AH96" s="28"/>
      <c r="AI96" s="21"/>
      <c r="AJ96" s="28"/>
      <c r="AK96" s="21"/>
      <c r="AL96" s="21"/>
      <c r="AM96" s="21">
        <v>11</v>
      </c>
      <c r="AN96" s="54">
        <v>0.06154930555555555</v>
      </c>
      <c r="AO96" s="52"/>
      <c r="AP96" s="3"/>
      <c r="AQ96" s="3"/>
      <c r="AR96" s="3"/>
      <c r="AS96" s="3"/>
    </row>
    <row r="97" spans="1:45" ht="15">
      <c r="A97" s="53">
        <v>16</v>
      </c>
      <c r="B97" s="21">
        <v>97</v>
      </c>
      <c r="C97" s="21" t="s">
        <v>81</v>
      </c>
      <c r="D97" s="21" t="s">
        <v>954</v>
      </c>
      <c r="E97" s="21">
        <v>1965</v>
      </c>
      <c r="F97" s="21" t="s">
        <v>955</v>
      </c>
      <c r="G97" s="27" t="s">
        <v>783</v>
      </c>
      <c r="H97" s="28" t="s">
        <v>783</v>
      </c>
      <c r="I97" s="27" t="s">
        <v>956</v>
      </c>
      <c r="J97" s="28">
        <f t="shared" si="36"/>
        <v>0.005393287037257795</v>
      </c>
      <c r="K97" s="27" t="s">
        <v>957</v>
      </c>
      <c r="L97" s="28">
        <f t="shared" si="37"/>
        <v>0.005446874996026357</v>
      </c>
      <c r="M97" s="27" t="s">
        <v>958</v>
      </c>
      <c r="N97" s="28">
        <f t="shared" si="38"/>
        <v>0.005502199078047717</v>
      </c>
      <c r="O97" s="27" t="s">
        <v>959</v>
      </c>
      <c r="P97" s="28">
        <f t="shared" si="39"/>
        <v>0.005538657406965891</v>
      </c>
      <c r="Q97" s="27" t="s">
        <v>960</v>
      </c>
      <c r="R97" s="28">
        <f t="shared" si="40"/>
        <v>0.005884722222884496</v>
      </c>
      <c r="S97" s="27" t="s">
        <v>961</v>
      </c>
      <c r="T97" s="28">
        <f t="shared" si="41"/>
        <v>0.005772337963183721</v>
      </c>
      <c r="U97" s="27" t="s">
        <v>962</v>
      </c>
      <c r="V97" s="28">
        <f t="shared" si="42"/>
        <v>0.005921064813931783</v>
      </c>
      <c r="W97" s="27" t="s">
        <v>425</v>
      </c>
      <c r="X97" s="28">
        <f t="shared" si="43"/>
        <v>0.00574537037147416</v>
      </c>
      <c r="Y97" s="27" t="s">
        <v>626</v>
      </c>
      <c r="Z97" s="28">
        <f t="shared" si="46"/>
        <v>0.00566481480995814</v>
      </c>
      <c r="AA97" s="27" t="s">
        <v>963</v>
      </c>
      <c r="AB97" s="28">
        <f t="shared" si="47"/>
        <v>0.005727893522492162</v>
      </c>
      <c r="AC97" s="21"/>
      <c r="AD97" s="28"/>
      <c r="AE97" s="21"/>
      <c r="AF97" s="28"/>
      <c r="AG97" s="21"/>
      <c r="AH97" s="28"/>
      <c r="AI97" s="21"/>
      <c r="AJ97" s="28"/>
      <c r="AK97" s="21"/>
      <c r="AL97" s="21"/>
      <c r="AM97" s="21">
        <v>11</v>
      </c>
      <c r="AN97" s="54">
        <v>0.06214849537037037</v>
      </c>
      <c r="AO97" s="52"/>
      <c r="AP97" s="3"/>
      <c r="AQ97" s="3"/>
      <c r="AR97" s="3"/>
      <c r="AS97" s="3"/>
    </row>
    <row r="98" spans="1:45" ht="15">
      <c r="A98" s="53">
        <v>17</v>
      </c>
      <c r="B98" s="21">
        <v>25</v>
      </c>
      <c r="C98" s="21" t="s">
        <v>81</v>
      </c>
      <c r="D98" s="21" t="s">
        <v>999</v>
      </c>
      <c r="E98" s="21">
        <v>1970</v>
      </c>
      <c r="F98" s="21" t="s">
        <v>1000</v>
      </c>
      <c r="G98" s="27" t="s">
        <v>813</v>
      </c>
      <c r="H98" s="28" t="s">
        <v>813</v>
      </c>
      <c r="I98" s="27" t="s">
        <v>1001</v>
      </c>
      <c r="J98" s="28">
        <f t="shared" si="36"/>
        <v>0.005557407405641344</v>
      </c>
      <c r="K98" s="27" t="s">
        <v>230</v>
      </c>
      <c r="L98" s="28">
        <f t="shared" si="37"/>
        <v>0.006002083332450302</v>
      </c>
      <c r="M98" s="27" t="s">
        <v>1002</v>
      </c>
      <c r="N98" s="28">
        <f t="shared" si="38"/>
        <v>0.005819675927912747</v>
      </c>
      <c r="O98" s="27" t="s">
        <v>1003</v>
      </c>
      <c r="P98" s="28">
        <f t="shared" si="39"/>
        <v>0.005994444445327476</v>
      </c>
      <c r="Q98" s="27" t="s">
        <v>57</v>
      </c>
      <c r="R98" s="28">
        <f t="shared" si="40"/>
        <v>0.00597870370304143</v>
      </c>
      <c r="S98" s="27" t="s">
        <v>1004</v>
      </c>
      <c r="T98" s="28">
        <f t="shared" si="41"/>
        <v>0.006084027776011715</v>
      </c>
      <c r="U98" s="27" t="s">
        <v>892</v>
      </c>
      <c r="V98" s="28">
        <f t="shared" si="42"/>
        <v>0.005869212967378122</v>
      </c>
      <c r="W98" s="27" t="s">
        <v>1005</v>
      </c>
      <c r="X98" s="28">
        <f t="shared" si="43"/>
        <v>0.0059314814761832904</v>
      </c>
      <c r="Y98" s="27" t="s">
        <v>1006</v>
      </c>
      <c r="Z98" s="28">
        <f t="shared" si="46"/>
        <v>0.005902662039906891</v>
      </c>
      <c r="AA98" s="21"/>
      <c r="AB98" s="28"/>
      <c r="AC98" s="21"/>
      <c r="AD98" s="28"/>
      <c r="AE98" s="21"/>
      <c r="AF98" s="28"/>
      <c r="AG98" s="21"/>
      <c r="AH98" s="28"/>
      <c r="AI98" s="21"/>
      <c r="AJ98" s="28"/>
      <c r="AK98" s="21"/>
      <c r="AL98" s="21"/>
      <c r="AM98" s="21">
        <v>10</v>
      </c>
      <c r="AN98" s="54">
        <v>0.058937847222222214</v>
      </c>
      <c r="AO98" s="52"/>
      <c r="AP98" s="3"/>
      <c r="AQ98" s="3"/>
      <c r="AR98" s="3"/>
      <c r="AS98" s="3"/>
    </row>
    <row r="99" spans="1:45" ht="15">
      <c r="A99" s="53">
        <v>18</v>
      </c>
      <c r="B99" s="21">
        <v>56</v>
      </c>
      <c r="C99" s="21" t="s">
        <v>81</v>
      </c>
      <c r="D99" s="21" t="s">
        <v>1025</v>
      </c>
      <c r="E99" s="21">
        <v>1970</v>
      </c>
      <c r="F99" s="21" t="s">
        <v>1026</v>
      </c>
      <c r="G99" s="27" t="s">
        <v>1027</v>
      </c>
      <c r="H99" s="28" t="s">
        <v>1027</v>
      </c>
      <c r="I99" s="27" t="s">
        <v>1028</v>
      </c>
      <c r="J99" s="28">
        <f aca="true" t="shared" si="50" ref="J99:J122">I99-H99</f>
        <v>0.00594282407451559</v>
      </c>
      <c r="K99" s="27" t="s">
        <v>1029</v>
      </c>
      <c r="L99" s="28">
        <f aca="true" t="shared" si="51" ref="L99:L122">K99-I99</f>
        <v>0.0059260416637968135</v>
      </c>
      <c r="M99" s="27" t="s">
        <v>1030</v>
      </c>
      <c r="N99" s="28">
        <f t="shared" si="38"/>
        <v>0.005926388888447373</v>
      </c>
      <c r="O99" s="27" t="s">
        <v>1031</v>
      </c>
      <c r="P99" s="28">
        <f t="shared" si="39"/>
        <v>0.00603159722354677</v>
      </c>
      <c r="Q99" s="27" t="s">
        <v>1032</v>
      </c>
      <c r="R99" s="28">
        <f t="shared" si="40"/>
        <v>0.005954050923939105</v>
      </c>
      <c r="S99" s="27" t="s">
        <v>1033</v>
      </c>
      <c r="T99" s="28">
        <f t="shared" si="41"/>
        <v>0.005926388888447373</v>
      </c>
      <c r="U99" s="27" t="s">
        <v>1034</v>
      </c>
      <c r="V99" s="28">
        <f t="shared" si="42"/>
        <v>0.0062376157442728675</v>
      </c>
      <c r="W99" s="27" t="s">
        <v>1035</v>
      </c>
      <c r="X99" s="28">
        <f t="shared" si="43"/>
        <v>0.006030787036374764</v>
      </c>
      <c r="Y99" s="27" t="s">
        <v>1036</v>
      </c>
      <c r="Z99" s="28">
        <f t="shared" si="46"/>
        <v>0.006026388886902067</v>
      </c>
      <c r="AA99" s="21"/>
      <c r="AB99" s="28"/>
      <c r="AC99" s="21"/>
      <c r="AD99" s="28"/>
      <c r="AE99" s="21"/>
      <c r="AF99" s="28"/>
      <c r="AG99" s="21"/>
      <c r="AH99" s="28"/>
      <c r="AI99" s="21"/>
      <c r="AJ99" s="28"/>
      <c r="AK99" s="21"/>
      <c r="AL99" s="21"/>
      <c r="AM99" s="21">
        <v>10</v>
      </c>
      <c r="AN99" s="54">
        <v>0.060030787037037035</v>
      </c>
      <c r="AO99" s="52"/>
      <c r="AP99" s="3"/>
      <c r="AQ99" s="3"/>
      <c r="AR99" s="3"/>
      <c r="AS99" s="3"/>
    </row>
    <row r="100" spans="1:45" ht="15">
      <c r="A100" s="53">
        <v>19</v>
      </c>
      <c r="B100" s="21">
        <v>111</v>
      </c>
      <c r="C100" s="21" t="s">
        <v>81</v>
      </c>
      <c r="D100" s="21" t="s">
        <v>1073</v>
      </c>
      <c r="E100" s="21">
        <v>1972</v>
      </c>
      <c r="F100" s="21"/>
      <c r="G100" s="27" t="s">
        <v>488</v>
      </c>
      <c r="H100" s="28" t="s">
        <v>488</v>
      </c>
      <c r="I100" s="27" t="s">
        <v>1074</v>
      </c>
      <c r="J100" s="28">
        <f t="shared" si="50"/>
        <v>0.005859606481260724</v>
      </c>
      <c r="K100" s="27" t="s">
        <v>1075</v>
      </c>
      <c r="L100" s="28">
        <f t="shared" si="51"/>
        <v>0.00591122685207261</v>
      </c>
      <c r="M100" s="27" t="s">
        <v>1076</v>
      </c>
      <c r="N100" s="28">
        <f t="shared" si="38"/>
        <v>0.0060025462949717485</v>
      </c>
      <c r="O100" s="27" t="s">
        <v>1077</v>
      </c>
      <c r="P100" s="28">
        <f t="shared" si="39"/>
        <v>0.006142939814814815</v>
      </c>
      <c r="Q100" s="27" t="s">
        <v>366</v>
      </c>
      <c r="R100" s="28">
        <f t="shared" si="40"/>
        <v>0.006059259259038502</v>
      </c>
      <c r="S100" s="27" t="s">
        <v>1078</v>
      </c>
      <c r="T100" s="28">
        <f t="shared" si="41"/>
        <v>0.0063190972197938846</v>
      </c>
      <c r="U100" s="27" t="s">
        <v>1079</v>
      </c>
      <c r="V100" s="28">
        <f t="shared" si="42"/>
        <v>0.006325925930782601</v>
      </c>
      <c r="W100" s="27" t="s">
        <v>1080</v>
      </c>
      <c r="X100" s="28">
        <f t="shared" si="43"/>
        <v>0.006929861108462016</v>
      </c>
      <c r="Y100" s="27" t="s">
        <v>1081</v>
      </c>
      <c r="Z100" s="28">
        <f t="shared" si="46"/>
        <v>0.006129282409394229</v>
      </c>
      <c r="AA100" s="21"/>
      <c r="AB100" s="28"/>
      <c r="AC100" s="21"/>
      <c r="AD100" s="28"/>
      <c r="AE100" s="21"/>
      <c r="AF100" s="28"/>
      <c r="AG100" s="21"/>
      <c r="AH100" s="28"/>
      <c r="AI100" s="21"/>
      <c r="AJ100" s="28"/>
      <c r="AK100" s="21"/>
      <c r="AL100" s="21"/>
      <c r="AM100" s="21">
        <v>10</v>
      </c>
      <c r="AN100" s="54">
        <v>0.062315625000000006</v>
      </c>
      <c r="AO100" s="52"/>
      <c r="AP100" s="3"/>
      <c r="AQ100" s="3"/>
      <c r="AR100" s="3"/>
      <c r="AS100" s="3"/>
    </row>
    <row r="101" spans="1:45" ht="15">
      <c r="A101" s="53">
        <v>20</v>
      </c>
      <c r="B101" s="21">
        <v>102</v>
      </c>
      <c r="C101" s="21" t="s">
        <v>81</v>
      </c>
      <c r="D101" s="21" t="s">
        <v>1098</v>
      </c>
      <c r="E101" s="21">
        <v>1964</v>
      </c>
      <c r="F101" s="21" t="s">
        <v>591</v>
      </c>
      <c r="G101" s="27" t="s">
        <v>1099</v>
      </c>
      <c r="H101" s="28" t="s">
        <v>1099</v>
      </c>
      <c r="I101" s="27" t="s">
        <v>1100</v>
      </c>
      <c r="J101" s="28">
        <f t="shared" si="50"/>
        <v>0.006058680553127218</v>
      </c>
      <c r="K101" s="27" t="s">
        <v>1101</v>
      </c>
      <c r="L101" s="28">
        <f t="shared" si="51"/>
        <v>0.0060666666704195515</v>
      </c>
      <c r="M101" s="27" t="s">
        <v>1102</v>
      </c>
      <c r="N101" s="28">
        <f t="shared" si="38"/>
        <v>0.006122800923056073</v>
      </c>
      <c r="O101" s="27" t="s">
        <v>56</v>
      </c>
      <c r="P101" s="28">
        <f t="shared" si="39"/>
        <v>0.006138425927471231</v>
      </c>
      <c r="Q101" s="27" t="s">
        <v>1103</v>
      </c>
      <c r="R101" s="28">
        <f t="shared" si="40"/>
        <v>0.006033333330242722</v>
      </c>
      <c r="S101" s="27" t="s">
        <v>1104</v>
      </c>
      <c r="T101" s="28">
        <f t="shared" si="41"/>
        <v>0.006103009261466839</v>
      </c>
      <c r="U101" s="27" t="s">
        <v>1105</v>
      </c>
      <c r="V101" s="28">
        <f t="shared" si="42"/>
        <v>0.0064667824076281655</v>
      </c>
      <c r="W101" s="27" t="s">
        <v>1106</v>
      </c>
      <c r="X101" s="28">
        <f t="shared" si="43"/>
        <v>0.006695023145940569</v>
      </c>
      <c r="Y101" s="21"/>
      <c r="Z101" s="28"/>
      <c r="AA101" s="21"/>
      <c r="AB101" s="28"/>
      <c r="AC101" s="21"/>
      <c r="AD101" s="28"/>
      <c r="AE101" s="21"/>
      <c r="AF101" s="28"/>
      <c r="AG101" s="21"/>
      <c r="AH101" s="28"/>
      <c r="AI101" s="21"/>
      <c r="AJ101" s="28"/>
      <c r="AK101" s="21"/>
      <c r="AL101" s="21"/>
      <c r="AM101" s="21">
        <v>9</v>
      </c>
      <c r="AN101" s="54">
        <v>0.056408564814814814</v>
      </c>
      <c r="AO101" s="52"/>
      <c r="AP101" s="3"/>
      <c r="AQ101" s="3"/>
      <c r="AR101" s="3"/>
      <c r="AS101" s="3"/>
    </row>
    <row r="102" spans="1:45" ht="15.75">
      <c r="A102" s="53">
        <v>21</v>
      </c>
      <c r="B102" s="42">
        <v>99</v>
      </c>
      <c r="C102" s="42" t="s">
        <v>81</v>
      </c>
      <c r="D102" s="42" t="s">
        <v>1184</v>
      </c>
      <c r="E102" s="42">
        <v>1965</v>
      </c>
      <c r="F102" s="42" t="s">
        <v>100</v>
      </c>
      <c r="G102" s="56" t="s">
        <v>1185</v>
      </c>
      <c r="H102" s="57" t="s">
        <v>1185</v>
      </c>
      <c r="I102" s="56" t="s">
        <v>1186</v>
      </c>
      <c r="J102" s="57">
        <f t="shared" si="50"/>
        <v>0.0074487268538386735</v>
      </c>
      <c r="K102" s="56" t="s">
        <v>1187</v>
      </c>
      <c r="L102" s="57">
        <f t="shared" si="51"/>
        <v>0.008191319444665203</v>
      </c>
      <c r="M102" s="56" t="s">
        <v>1188</v>
      </c>
      <c r="N102" s="57">
        <f t="shared" si="38"/>
        <v>0.00817615740829044</v>
      </c>
      <c r="O102" s="56" t="s">
        <v>1189</v>
      </c>
      <c r="P102" s="57">
        <f t="shared" si="39"/>
        <v>0.007878356482143755</v>
      </c>
      <c r="Q102" s="56" t="s">
        <v>1023</v>
      </c>
      <c r="R102" s="57">
        <f t="shared" si="40"/>
        <v>0.00800219907252877</v>
      </c>
      <c r="S102" s="56" t="s">
        <v>1190</v>
      </c>
      <c r="T102" s="57">
        <f t="shared" si="41"/>
        <v>0.008087847221780707</v>
      </c>
      <c r="U102" s="42"/>
      <c r="V102" s="57"/>
      <c r="W102" s="42"/>
      <c r="X102" s="57"/>
      <c r="Y102" s="42"/>
      <c r="Z102" s="57"/>
      <c r="AA102" s="42"/>
      <c r="AB102" s="57"/>
      <c r="AC102" s="42"/>
      <c r="AD102" s="57"/>
      <c r="AE102" s="42"/>
      <c r="AF102" s="57"/>
      <c r="AG102" s="42"/>
      <c r="AH102" s="57"/>
      <c r="AI102" s="42"/>
      <c r="AJ102" s="57"/>
      <c r="AK102" s="42"/>
      <c r="AL102" s="42"/>
      <c r="AM102" s="42">
        <v>7</v>
      </c>
      <c r="AN102" s="58">
        <v>0.05540196759259259</v>
      </c>
      <c r="AO102" s="52"/>
      <c r="AP102" s="3"/>
      <c r="AQ102" s="3"/>
      <c r="AR102" s="3"/>
      <c r="AS102" s="3"/>
    </row>
    <row r="103" spans="1:45" ht="15">
      <c r="A103" s="21">
        <v>1</v>
      </c>
      <c r="B103" s="48">
        <v>9</v>
      </c>
      <c r="C103" s="48" t="s">
        <v>321</v>
      </c>
      <c r="D103" s="48" t="s">
        <v>322</v>
      </c>
      <c r="E103" s="48">
        <v>1956</v>
      </c>
      <c r="F103" s="48" t="s">
        <v>323</v>
      </c>
      <c r="G103" s="49" t="s">
        <v>324</v>
      </c>
      <c r="H103" s="50" t="s">
        <v>324</v>
      </c>
      <c r="I103" s="49" t="s">
        <v>325</v>
      </c>
      <c r="J103" s="50">
        <f t="shared" si="50"/>
        <v>0.004371180550919639</v>
      </c>
      <c r="K103" s="49" t="s">
        <v>326</v>
      </c>
      <c r="L103" s="50">
        <f t="shared" si="51"/>
        <v>0.0045402777802061155</v>
      </c>
      <c r="M103" s="49" t="s">
        <v>288</v>
      </c>
      <c r="N103" s="50">
        <f aca="true" t="shared" si="52" ref="N103:N122">M103-K103</f>
        <v>0.004561458334878639</v>
      </c>
      <c r="O103" s="49" t="s">
        <v>327</v>
      </c>
      <c r="P103" s="50">
        <f aca="true" t="shared" si="53" ref="P103:P122">O103-M103</f>
        <v>0.004642129628746598</v>
      </c>
      <c r="Q103" s="49" t="s">
        <v>328</v>
      </c>
      <c r="R103" s="50">
        <f aca="true" t="shared" si="54" ref="R103:R122">Q103-O103</f>
        <v>0.0047217592597007755</v>
      </c>
      <c r="S103" s="49" t="s">
        <v>329</v>
      </c>
      <c r="T103" s="50">
        <f aca="true" t="shared" si="55" ref="T103:T122">S103-Q103</f>
        <v>0.004907175926146684</v>
      </c>
      <c r="U103" s="49" t="s">
        <v>330</v>
      </c>
      <c r="V103" s="50">
        <f aca="true" t="shared" si="56" ref="V103:V122">U103-S103</f>
        <v>0.004607870369045823</v>
      </c>
      <c r="W103" s="49" t="s">
        <v>331</v>
      </c>
      <c r="X103" s="50">
        <f aca="true" t="shared" si="57" ref="X103:X115">W103-U103</f>
        <v>0.004534722224429802</v>
      </c>
      <c r="Y103" s="49" t="s">
        <v>156</v>
      </c>
      <c r="Z103" s="50">
        <f aca="true" t="shared" si="58" ref="Z103:Z110">Y103-W103</f>
        <v>0.004703009255506374</v>
      </c>
      <c r="AA103" s="49" t="s">
        <v>181</v>
      </c>
      <c r="AB103" s="50">
        <f aca="true" t="shared" si="59" ref="AB103:AB110">AA103-Y103</f>
        <v>0.004831250000883032</v>
      </c>
      <c r="AC103" s="49" t="s">
        <v>332</v>
      </c>
      <c r="AD103" s="50">
        <f aca="true" t="shared" si="60" ref="AD103:AD110">AC103-AA103</f>
        <v>0.004792361110448837</v>
      </c>
      <c r="AE103" s="49" t="s">
        <v>333</v>
      </c>
      <c r="AF103" s="50">
        <f>AE103-AC103</f>
        <v>0.004819328702158398</v>
      </c>
      <c r="AG103" s="48"/>
      <c r="AH103" s="50"/>
      <c r="AI103" s="48"/>
      <c r="AJ103" s="50"/>
      <c r="AK103" s="48"/>
      <c r="AL103" s="48"/>
      <c r="AM103" s="48">
        <v>13</v>
      </c>
      <c r="AN103" s="59">
        <v>0.06028344907407407</v>
      </c>
      <c r="AO103" s="26"/>
      <c r="AP103" s="3"/>
      <c r="AQ103" s="3"/>
      <c r="AR103" s="3"/>
      <c r="AS103" s="3"/>
    </row>
    <row r="104" spans="1:45" ht="15">
      <c r="A104" s="21">
        <v>2</v>
      </c>
      <c r="B104" s="21">
        <v>18</v>
      </c>
      <c r="C104" s="21" t="s">
        <v>321</v>
      </c>
      <c r="D104" s="21" t="s">
        <v>451</v>
      </c>
      <c r="E104" s="21">
        <v>1962</v>
      </c>
      <c r="F104" s="21" t="s">
        <v>452</v>
      </c>
      <c r="G104" s="27" t="s">
        <v>259</v>
      </c>
      <c r="H104" s="28" t="s">
        <v>259</v>
      </c>
      <c r="I104" s="27" t="s">
        <v>453</v>
      </c>
      <c r="J104" s="28">
        <f t="shared" si="50"/>
        <v>0.004546296298503876</v>
      </c>
      <c r="K104" s="27" t="s">
        <v>454</v>
      </c>
      <c r="L104" s="28">
        <f t="shared" si="51"/>
        <v>0.004621643517856245</v>
      </c>
      <c r="M104" s="27" t="s">
        <v>455</v>
      </c>
      <c r="N104" s="28">
        <f t="shared" si="52"/>
        <v>0.00474328703350491</v>
      </c>
      <c r="O104" s="27" t="s">
        <v>456</v>
      </c>
      <c r="P104" s="28">
        <f t="shared" si="53"/>
        <v>0.0047432870390238585</v>
      </c>
      <c r="Q104" s="27" t="s">
        <v>457</v>
      </c>
      <c r="R104" s="28">
        <f t="shared" si="54"/>
        <v>0.00477060184986503</v>
      </c>
      <c r="S104" s="27" t="s">
        <v>458</v>
      </c>
      <c r="T104" s="28">
        <f t="shared" si="55"/>
        <v>0.004773842593034108</v>
      </c>
      <c r="U104" s="27" t="s">
        <v>459</v>
      </c>
      <c r="V104" s="28">
        <f t="shared" si="56"/>
        <v>0.004825810188496554</v>
      </c>
      <c r="W104" s="27" t="s">
        <v>281</v>
      </c>
      <c r="X104" s="28">
        <f t="shared" si="57"/>
        <v>0.004896064814594057</v>
      </c>
      <c r="Y104" s="27" t="s">
        <v>460</v>
      </c>
      <c r="Z104" s="28">
        <f t="shared" si="58"/>
        <v>0.004838541663355298</v>
      </c>
      <c r="AA104" s="27" t="s">
        <v>461</v>
      </c>
      <c r="AB104" s="28">
        <f t="shared" si="59"/>
        <v>0.004930092593034108</v>
      </c>
      <c r="AC104" s="27" t="s">
        <v>462</v>
      </c>
      <c r="AD104" s="28">
        <f t="shared" si="60"/>
        <v>0.00495347222244298</v>
      </c>
      <c r="AE104" s="27" t="s">
        <v>463</v>
      </c>
      <c r="AF104" s="28">
        <f>AE104-AC104</f>
        <v>0.004821759258155469</v>
      </c>
      <c r="AG104" s="21"/>
      <c r="AH104" s="28"/>
      <c r="AI104" s="21"/>
      <c r="AJ104" s="28"/>
      <c r="AK104" s="21"/>
      <c r="AL104" s="21"/>
      <c r="AM104" s="21">
        <v>13</v>
      </c>
      <c r="AN104" s="25">
        <v>0.062375231481481476</v>
      </c>
      <c r="AO104" s="26"/>
      <c r="AP104" s="3"/>
      <c r="AQ104" s="3"/>
      <c r="AR104" s="3"/>
      <c r="AS104" s="3"/>
    </row>
    <row r="105" spans="1:45" ht="15">
      <c r="A105" s="21">
        <v>3</v>
      </c>
      <c r="B105" s="21">
        <v>26</v>
      </c>
      <c r="C105" s="21" t="s">
        <v>321</v>
      </c>
      <c r="D105" s="21" t="s">
        <v>500</v>
      </c>
      <c r="E105" s="21">
        <v>1953</v>
      </c>
      <c r="F105" s="21" t="s">
        <v>100</v>
      </c>
      <c r="G105" s="27" t="s">
        <v>501</v>
      </c>
      <c r="H105" s="28" t="s">
        <v>501</v>
      </c>
      <c r="I105" s="27" t="s">
        <v>502</v>
      </c>
      <c r="J105" s="28">
        <f t="shared" si="50"/>
        <v>0.004636111110448838</v>
      </c>
      <c r="K105" s="27" t="s">
        <v>503</v>
      </c>
      <c r="L105" s="28">
        <f t="shared" si="51"/>
        <v>0.004630092592151077</v>
      </c>
      <c r="M105" s="27" t="s">
        <v>504</v>
      </c>
      <c r="N105" s="28">
        <f t="shared" si="52"/>
        <v>0.004788078704365977</v>
      </c>
      <c r="O105" s="27" t="s">
        <v>505</v>
      </c>
      <c r="P105" s="28">
        <f t="shared" si="53"/>
        <v>0.004867013891537984</v>
      </c>
      <c r="Q105" s="27" t="s">
        <v>506</v>
      </c>
      <c r="R105" s="28">
        <f t="shared" si="54"/>
        <v>0.004914351850748062</v>
      </c>
      <c r="S105" s="27" t="s">
        <v>507</v>
      </c>
      <c r="T105" s="28">
        <f t="shared" si="55"/>
        <v>0.004831944444665203</v>
      </c>
      <c r="U105" s="27" t="s">
        <v>508</v>
      </c>
      <c r="V105" s="28">
        <f t="shared" si="56"/>
        <v>0.004842245369045823</v>
      </c>
      <c r="W105" s="27" t="s">
        <v>509</v>
      </c>
      <c r="X105" s="28">
        <f t="shared" si="57"/>
        <v>0.004783680554893282</v>
      </c>
      <c r="Y105" s="27" t="s">
        <v>510</v>
      </c>
      <c r="Z105" s="28">
        <f t="shared" si="58"/>
        <v>0.004878819446872782</v>
      </c>
      <c r="AA105" s="27" t="s">
        <v>511</v>
      </c>
      <c r="AB105" s="28">
        <f t="shared" si="59"/>
        <v>0.0050545138893304045</v>
      </c>
      <c r="AC105" s="27" t="s">
        <v>512</v>
      </c>
      <c r="AD105" s="28">
        <f t="shared" si="60"/>
        <v>0.005135648145719811</v>
      </c>
      <c r="AE105" s="21"/>
      <c r="AF105" s="28"/>
      <c r="AG105" s="21"/>
      <c r="AH105" s="28"/>
      <c r="AI105" s="21"/>
      <c r="AJ105" s="28"/>
      <c r="AK105" s="21"/>
      <c r="AL105" s="21"/>
      <c r="AM105" s="21">
        <v>12</v>
      </c>
      <c r="AN105" s="25">
        <v>0.0578474537037037</v>
      </c>
      <c r="AO105" s="26"/>
      <c r="AP105" s="3"/>
      <c r="AQ105" s="3"/>
      <c r="AR105" s="3"/>
      <c r="AS105" s="3"/>
    </row>
    <row r="106" spans="1:45" ht="15">
      <c r="A106" s="21">
        <v>4</v>
      </c>
      <c r="B106" s="21">
        <v>12</v>
      </c>
      <c r="C106" s="21" t="s">
        <v>321</v>
      </c>
      <c r="D106" s="21" t="s">
        <v>550</v>
      </c>
      <c r="E106" s="21">
        <v>1956</v>
      </c>
      <c r="F106" s="21" t="s">
        <v>551</v>
      </c>
      <c r="G106" s="27" t="s">
        <v>552</v>
      </c>
      <c r="H106" s="28" t="s">
        <v>552</v>
      </c>
      <c r="I106" s="27" t="s">
        <v>553</v>
      </c>
      <c r="J106" s="28">
        <f t="shared" si="50"/>
        <v>0.004774652780206115</v>
      </c>
      <c r="K106" s="27" t="s">
        <v>554</v>
      </c>
      <c r="L106" s="28">
        <f t="shared" si="51"/>
        <v>0.0048106481466028425</v>
      </c>
      <c r="M106" s="27" t="s">
        <v>555</v>
      </c>
      <c r="N106" s="28">
        <f t="shared" si="52"/>
        <v>0.004805092596345478</v>
      </c>
      <c r="O106" s="27" t="s">
        <v>556</v>
      </c>
      <c r="P106" s="28">
        <f t="shared" si="53"/>
        <v>0.004914236107358226</v>
      </c>
      <c r="Q106" s="27" t="s">
        <v>557</v>
      </c>
      <c r="R106" s="28">
        <f t="shared" si="54"/>
        <v>0.0048142361144224806</v>
      </c>
      <c r="S106" s="27" t="s">
        <v>558</v>
      </c>
      <c r="T106" s="28">
        <f t="shared" si="55"/>
        <v>0.004887615740299225</v>
      </c>
      <c r="U106" s="27" t="s">
        <v>559</v>
      </c>
      <c r="V106" s="28">
        <f t="shared" si="56"/>
        <v>0.004855671293205685</v>
      </c>
      <c r="W106" s="27" t="s">
        <v>560</v>
      </c>
      <c r="X106" s="28">
        <f t="shared" si="57"/>
        <v>0.005182291666666667</v>
      </c>
      <c r="Y106" s="27" t="s">
        <v>561</v>
      </c>
      <c r="Z106" s="28">
        <f t="shared" si="58"/>
        <v>0.004918171299828423</v>
      </c>
      <c r="AA106" s="27" t="s">
        <v>562</v>
      </c>
      <c r="AB106" s="28">
        <f t="shared" si="59"/>
        <v>0.005153819444002929</v>
      </c>
      <c r="AC106" s="27" t="s">
        <v>563</v>
      </c>
      <c r="AD106" s="28">
        <f t="shared" si="60"/>
        <v>0.0049619212967378125</v>
      </c>
      <c r="AE106" s="21"/>
      <c r="AF106" s="28"/>
      <c r="AG106" s="21"/>
      <c r="AH106" s="28"/>
      <c r="AI106" s="21"/>
      <c r="AJ106" s="28"/>
      <c r="AK106" s="21"/>
      <c r="AL106" s="21"/>
      <c r="AM106" s="21">
        <v>12</v>
      </c>
      <c r="AN106" s="25">
        <v>0.058858101851851856</v>
      </c>
      <c r="AO106" s="26"/>
      <c r="AP106" s="3"/>
      <c r="AQ106" s="3"/>
      <c r="AR106" s="3"/>
      <c r="AS106" s="3"/>
    </row>
    <row r="107" spans="1:45" ht="15">
      <c r="A107" s="21">
        <v>5</v>
      </c>
      <c r="B107" s="21">
        <v>19</v>
      </c>
      <c r="C107" s="21" t="s">
        <v>321</v>
      </c>
      <c r="D107" s="21" t="s">
        <v>613</v>
      </c>
      <c r="E107" s="21">
        <v>1956</v>
      </c>
      <c r="F107" s="21" t="s">
        <v>614</v>
      </c>
      <c r="G107" s="27" t="s">
        <v>130</v>
      </c>
      <c r="H107" s="28" t="s">
        <v>130</v>
      </c>
      <c r="I107" s="27" t="s">
        <v>78</v>
      </c>
      <c r="J107" s="28">
        <f t="shared" si="50"/>
        <v>0.004857523148810422</v>
      </c>
      <c r="K107" s="27" t="s">
        <v>581</v>
      </c>
      <c r="L107" s="28">
        <f t="shared" si="51"/>
        <v>0.004881250002869853</v>
      </c>
      <c r="M107" s="27" t="s">
        <v>615</v>
      </c>
      <c r="N107" s="28">
        <f t="shared" si="52"/>
        <v>0.004889583333774849</v>
      </c>
      <c r="O107" s="27" t="s">
        <v>616</v>
      </c>
      <c r="P107" s="28">
        <f t="shared" si="53"/>
        <v>0.004987962963404479</v>
      </c>
      <c r="Q107" s="27" t="s">
        <v>617</v>
      </c>
      <c r="R107" s="28">
        <f t="shared" si="54"/>
        <v>0.0049761574025507325</v>
      </c>
      <c r="S107" s="27" t="s">
        <v>618</v>
      </c>
      <c r="T107" s="28">
        <f t="shared" si="55"/>
        <v>0.005025115741623773</v>
      </c>
      <c r="U107" s="27" t="s">
        <v>619</v>
      </c>
      <c r="V107" s="28">
        <f t="shared" si="56"/>
        <v>0.00507847222465056</v>
      </c>
      <c r="W107" s="27" t="s">
        <v>620</v>
      </c>
      <c r="X107" s="28">
        <f t="shared" si="57"/>
        <v>0.005058449070762705</v>
      </c>
      <c r="Y107" s="27" t="s">
        <v>587</v>
      </c>
      <c r="Z107" s="28">
        <f t="shared" si="58"/>
        <v>0.005118981483909819</v>
      </c>
      <c r="AA107" s="27" t="s">
        <v>414</v>
      </c>
      <c r="AB107" s="28">
        <f t="shared" si="59"/>
        <v>0.005219444444885961</v>
      </c>
      <c r="AC107" s="27" t="s">
        <v>621</v>
      </c>
      <c r="AD107" s="28">
        <f t="shared" si="60"/>
        <v>0.005343981479053144</v>
      </c>
      <c r="AE107" s="21"/>
      <c r="AF107" s="28"/>
      <c r="AG107" s="21"/>
      <c r="AH107" s="28"/>
      <c r="AI107" s="21"/>
      <c r="AJ107" s="28"/>
      <c r="AK107" s="21"/>
      <c r="AL107" s="21"/>
      <c r="AM107" s="21">
        <v>12</v>
      </c>
      <c r="AN107" s="25">
        <v>0.06040405092592593</v>
      </c>
      <c r="AO107" s="26"/>
      <c r="AP107" s="3"/>
      <c r="AQ107" s="3"/>
      <c r="AR107" s="3"/>
      <c r="AS107" s="3"/>
    </row>
    <row r="108" spans="1:45" ht="15">
      <c r="A108" s="21">
        <v>6</v>
      </c>
      <c r="B108" s="21">
        <v>21</v>
      </c>
      <c r="C108" s="21" t="s">
        <v>321</v>
      </c>
      <c r="D108" s="21" t="s">
        <v>622</v>
      </c>
      <c r="E108" s="21">
        <v>1962</v>
      </c>
      <c r="F108" s="21" t="s">
        <v>623</v>
      </c>
      <c r="G108" s="27" t="s">
        <v>624</v>
      </c>
      <c r="H108" s="28" t="s">
        <v>624</v>
      </c>
      <c r="I108" s="27" t="s">
        <v>625</v>
      </c>
      <c r="J108" s="28">
        <f t="shared" si="50"/>
        <v>0.004771412037037037</v>
      </c>
      <c r="K108" s="27" t="s">
        <v>626</v>
      </c>
      <c r="L108" s="28">
        <f t="shared" si="51"/>
        <v>0.004834375000662274</v>
      </c>
      <c r="M108" s="27" t="s">
        <v>627</v>
      </c>
      <c r="N108" s="28">
        <f t="shared" si="52"/>
        <v>0.004960995366175969</v>
      </c>
      <c r="O108" s="27" t="s">
        <v>628</v>
      </c>
      <c r="P108" s="28">
        <f t="shared" si="53"/>
        <v>0.004903587963845994</v>
      </c>
      <c r="Q108" s="27" t="s">
        <v>629</v>
      </c>
      <c r="R108" s="28">
        <f t="shared" si="54"/>
        <v>0.004955092591268045</v>
      </c>
      <c r="S108" s="27" t="s">
        <v>630</v>
      </c>
      <c r="T108" s="28">
        <f t="shared" si="55"/>
        <v>0.005061921300711455</v>
      </c>
      <c r="U108" s="27" t="s">
        <v>292</v>
      </c>
      <c r="V108" s="28">
        <f t="shared" si="56"/>
        <v>0.005062731476845565</v>
      </c>
      <c r="W108" s="27" t="s">
        <v>631</v>
      </c>
      <c r="X108" s="28">
        <f t="shared" si="57"/>
        <v>0.0050348379656120585</v>
      </c>
      <c r="Y108" s="27" t="s">
        <v>187</v>
      </c>
      <c r="Z108" s="28">
        <f t="shared" si="58"/>
        <v>0.005121412034387942</v>
      </c>
      <c r="AA108" s="27" t="s">
        <v>632</v>
      </c>
      <c r="AB108" s="28">
        <f t="shared" si="59"/>
        <v>0.005323379630291903</v>
      </c>
      <c r="AC108" s="27" t="s">
        <v>633</v>
      </c>
      <c r="AD108" s="28">
        <f t="shared" si="60"/>
        <v>0.005545717593696382</v>
      </c>
      <c r="AE108" s="21"/>
      <c r="AF108" s="28"/>
      <c r="AG108" s="21"/>
      <c r="AH108" s="28"/>
      <c r="AI108" s="21"/>
      <c r="AJ108" s="28"/>
      <c r="AK108" s="21"/>
      <c r="AL108" s="21"/>
      <c r="AM108" s="21">
        <v>12</v>
      </c>
      <c r="AN108" s="25">
        <v>0.06072118055555556</v>
      </c>
      <c r="AO108" s="26"/>
      <c r="AP108" s="3"/>
      <c r="AQ108" s="3"/>
      <c r="AR108" s="3"/>
      <c r="AS108" s="3"/>
    </row>
    <row r="109" spans="1:45" ht="15">
      <c r="A109" s="21">
        <v>7</v>
      </c>
      <c r="B109" s="21">
        <v>17</v>
      </c>
      <c r="C109" s="21" t="s">
        <v>321</v>
      </c>
      <c r="D109" s="21" t="s">
        <v>634</v>
      </c>
      <c r="E109" s="21">
        <v>1959</v>
      </c>
      <c r="F109" s="21" t="s">
        <v>635</v>
      </c>
      <c r="G109" s="27" t="s">
        <v>636</v>
      </c>
      <c r="H109" s="28" t="s">
        <v>636</v>
      </c>
      <c r="I109" s="27" t="s">
        <v>637</v>
      </c>
      <c r="J109" s="28">
        <f t="shared" si="50"/>
        <v>0.004891782402992249</v>
      </c>
      <c r="K109" s="27" t="s">
        <v>638</v>
      </c>
      <c r="L109" s="28">
        <f t="shared" si="51"/>
        <v>0.004908796300490697</v>
      </c>
      <c r="M109" s="27" t="s">
        <v>639</v>
      </c>
      <c r="N109" s="28">
        <f t="shared" si="52"/>
        <v>0.004955324072528768</v>
      </c>
      <c r="O109" s="27" t="s">
        <v>616</v>
      </c>
      <c r="P109" s="28">
        <f t="shared" si="53"/>
        <v>0.004948611110448837</v>
      </c>
      <c r="Q109" s="27" t="s">
        <v>640</v>
      </c>
      <c r="R109" s="28">
        <f t="shared" si="54"/>
        <v>0.004921643518739276</v>
      </c>
      <c r="S109" s="27" t="s">
        <v>641</v>
      </c>
      <c r="T109" s="28">
        <f t="shared" si="55"/>
        <v>0.005053240739636951</v>
      </c>
      <c r="U109" s="27" t="s">
        <v>642</v>
      </c>
      <c r="V109" s="28">
        <f t="shared" si="56"/>
        <v>0.005450000001324548</v>
      </c>
      <c r="W109" s="27" t="s">
        <v>643</v>
      </c>
      <c r="X109" s="28">
        <f t="shared" si="57"/>
        <v>0.005190046297179328</v>
      </c>
      <c r="Y109" s="27" t="s">
        <v>644</v>
      </c>
      <c r="Z109" s="28">
        <f t="shared" si="58"/>
        <v>0.00512037037147416</v>
      </c>
      <c r="AA109" s="27" t="s">
        <v>645</v>
      </c>
      <c r="AB109" s="28">
        <f t="shared" si="59"/>
        <v>0.0052126157394161935</v>
      </c>
      <c r="AC109" s="27" t="s">
        <v>646</v>
      </c>
      <c r="AD109" s="28">
        <f t="shared" si="60"/>
        <v>0.005198263890213437</v>
      </c>
      <c r="AE109" s="21"/>
      <c r="AF109" s="28"/>
      <c r="AG109" s="21"/>
      <c r="AH109" s="28"/>
      <c r="AI109" s="21"/>
      <c r="AJ109" s="28"/>
      <c r="AK109" s="21"/>
      <c r="AL109" s="21"/>
      <c r="AM109" s="21">
        <v>12</v>
      </c>
      <c r="AN109" s="25">
        <v>0.0607386574074074</v>
      </c>
      <c r="AO109" s="26"/>
      <c r="AP109" s="3"/>
      <c r="AQ109" s="3"/>
      <c r="AR109" s="3"/>
      <c r="AS109" s="3"/>
    </row>
    <row r="110" spans="1:45" ht="15">
      <c r="A110" s="21">
        <v>8</v>
      </c>
      <c r="B110" s="21">
        <v>119</v>
      </c>
      <c r="C110" s="21" t="s">
        <v>321</v>
      </c>
      <c r="D110" s="21" t="s">
        <v>669</v>
      </c>
      <c r="E110" s="21">
        <v>1957</v>
      </c>
      <c r="F110" s="21"/>
      <c r="G110" s="27" t="s">
        <v>670</v>
      </c>
      <c r="H110" s="28" t="s">
        <v>670</v>
      </c>
      <c r="I110" s="27" t="s">
        <v>671</v>
      </c>
      <c r="J110" s="28">
        <f t="shared" si="50"/>
        <v>0.005009027774687167</v>
      </c>
      <c r="K110" s="27" t="s">
        <v>256</v>
      </c>
      <c r="L110" s="28">
        <f t="shared" si="51"/>
        <v>0.004915625000441516</v>
      </c>
      <c r="M110" s="27" t="s">
        <v>672</v>
      </c>
      <c r="N110" s="28">
        <f t="shared" si="52"/>
        <v>0.005027083335099397</v>
      </c>
      <c r="O110" s="27" t="s">
        <v>673</v>
      </c>
      <c r="P110" s="28">
        <f t="shared" si="53"/>
        <v>0.005080092593475624</v>
      </c>
      <c r="Q110" s="27" t="s">
        <v>674</v>
      </c>
      <c r="R110" s="28">
        <f t="shared" si="54"/>
        <v>0.00511296296009311</v>
      </c>
      <c r="S110" s="27" t="s">
        <v>675</v>
      </c>
      <c r="T110" s="28">
        <f t="shared" si="55"/>
        <v>0.005138657407628165</v>
      </c>
      <c r="U110" s="27" t="s">
        <v>676</v>
      </c>
      <c r="V110" s="28">
        <f t="shared" si="56"/>
        <v>0.005189351853397158</v>
      </c>
      <c r="W110" s="27" t="s">
        <v>171</v>
      </c>
      <c r="X110" s="28">
        <f t="shared" si="57"/>
        <v>0.005126620371032644</v>
      </c>
      <c r="Y110" s="27" t="s">
        <v>208</v>
      </c>
      <c r="Z110" s="28">
        <f t="shared" si="58"/>
        <v>0.0052023148150355724</v>
      </c>
      <c r="AA110" s="27" t="s">
        <v>677</v>
      </c>
      <c r="AB110" s="28">
        <f t="shared" si="59"/>
        <v>0.005322337961859173</v>
      </c>
      <c r="AC110" s="27" t="s">
        <v>423</v>
      </c>
      <c r="AD110" s="28">
        <f t="shared" si="60"/>
        <v>0.0052836805526857026</v>
      </c>
      <c r="AE110" s="21"/>
      <c r="AF110" s="28"/>
      <c r="AG110" s="21"/>
      <c r="AH110" s="28"/>
      <c r="AI110" s="21"/>
      <c r="AJ110" s="28"/>
      <c r="AK110" s="21"/>
      <c r="AL110" s="21"/>
      <c r="AM110" s="21">
        <v>12</v>
      </c>
      <c r="AN110" s="25">
        <v>0.06163113425925925</v>
      </c>
      <c r="AO110" s="26"/>
      <c r="AP110" s="3"/>
      <c r="AQ110" s="3"/>
      <c r="AR110" s="3"/>
      <c r="AS110" s="3"/>
    </row>
    <row r="111" spans="1:45" ht="15">
      <c r="A111" s="21">
        <v>9</v>
      </c>
      <c r="B111" s="21">
        <v>118</v>
      </c>
      <c r="C111" s="21" t="s">
        <v>321</v>
      </c>
      <c r="D111" s="21" t="s">
        <v>802</v>
      </c>
      <c r="E111" s="21">
        <v>1961</v>
      </c>
      <c r="F111" s="21"/>
      <c r="G111" s="27" t="s">
        <v>803</v>
      </c>
      <c r="H111" s="28" t="s">
        <v>803</v>
      </c>
      <c r="I111" s="27" t="s">
        <v>804</v>
      </c>
      <c r="J111" s="28">
        <f>I111-H111</f>
        <v>0.005169907410939535</v>
      </c>
      <c r="K111" s="27" t="s">
        <v>805</v>
      </c>
      <c r="L111" s="28">
        <f>K111-I111</f>
        <v>0.005080671293867959</v>
      </c>
      <c r="M111" s="27" t="s">
        <v>806</v>
      </c>
      <c r="N111" s="28">
        <f>M111-K111</f>
        <v>0.005234027780868389</v>
      </c>
      <c r="O111" s="27" t="s">
        <v>807</v>
      </c>
      <c r="P111" s="28">
        <f>O111-M111</f>
        <v>0.0052164351829776055</v>
      </c>
      <c r="Q111" s="27" t="s">
        <v>808</v>
      </c>
      <c r="R111" s="28">
        <f>Q111-O111</f>
        <v>0.005251157405199828</v>
      </c>
      <c r="S111" s="27" t="s">
        <v>809</v>
      </c>
      <c r="T111" s="28">
        <f>S111-Q111</f>
        <v>0.005199652777777778</v>
      </c>
      <c r="U111" s="27" t="s">
        <v>165</v>
      </c>
      <c r="V111" s="28">
        <f>U111-S111</f>
        <v>0.005256481485234367</v>
      </c>
      <c r="W111" s="27" t="s">
        <v>60</v>
      </c>
      <c r="X111" s="28">
        <f>W111-U111</f>
        <v>0.005392708331346512</v>
      </c>
      <c r="Y111" s="27" t="s">
        <v>810</v>
      </c>
      <c r="Z111" s="28">
        <f>Y111-W111</f>
        <v>0.005470949074736348</v>
      </c>
      <c r="AA111" s="27" t="s">
        <v>811</v>
      </c>
      <c r="AB111" s="28">
        <f>AA111-Y111</f>
        <v>0.005307407406745133</v>
      </c>
      <c r="AC111" s="21"/>
      <c r="AD111" s="28"/>
      <c r="AE111" s="21"/>
      <c r="AF111" s="28"/>
      <c r="AG111" s="21"/>
      <c r="AH111" s="28"/>
      <c r="AI111" s="21"/>
      <c r="AJ111" s="28"/>
      <c r="AK111" s="21"/>
      <c r="AL111" s="21"/>
      <c r="AM111" s="29">
        <v>11</v>
      </c>
      <c r="AN111" s="25">
        <v>0.05819756944444445</v>
      </c>
      <c r="AO111" s="26"/>
      <c r="AP111" s="3"/>
      <c r="AQ111" s="3"/>
      <c r="AR111" s="3"/>
      <c r="AS111" s="3"/>
    </row>
    <row r="112" spans="1:45" ht="15">
      <c r="A112" s="21">
        <v>10</v>
      </c>
      <c r="B112" s="21">
        <v>103</v>
      </c>
      <c r="C112" s="21" t="s">
        <v>321</v>
      </c>
      <c r="D112" s="21" t="s">
        <v>890</v>
      </c>
      <c r="E112" s="21">
        <v>1961</v>
      </c>
      <c r="F112" s="21" t="s">
        <v>891</v>
      </c>
      <c r="G112" s="27" t="s">
        <v>892</v>
      </c>
      <c r="H112" s="28" t="s">
        <v>892</v>
      </c>
      <c r="I112" s="27" t="s">
        <v>893</v>
      </c>
      <c r="J112" s="28">
        <f>I112-H112</f>
        <v>0.0050758101873927645</v>
      </c>
      <c r="K112" s="27" t="s">
        <v>894</v>
      </c>
      <c r="L112" s="28">
        <f>K112-I112</f>
        <v>0.005151620369266581</v>
      </c>
      <c r="M112" s="27" t="s">
        <v>895</v>
      </c>
      <c r="N112" s="28">
        <f>M112-K112</f>
        <v>0.0052663194470935395</v>
      </c>
      <c r="O112" s="27" t="s">
        <v>817</v>
      </c>
      <c r="P112" s="28">
        <f>O112-M112</f>
        <v>0.005503472222222222</v>
      </c>
      <c r="Q112" s="27" t="s">
        <v>314</v>
      </c>
      <c r="R112" s="28">
        <f>Q112-O112</f>
        <v>0.005550347218910853</v>
      </c>
      <c r="S112" s="27" t="s">
        <v>896</v>
      </c>
      <c r="T112" s="28">
        <f>S112-Q112</f>
        <v>0.005494791666666667</v>
      </c>
      <c r="U112" s="27" t="s">
        <v>76</v>
      </c>
      <c r="V112" s="28">
        <f>U112-S112</f>
        <v>0.005647685185626701</v>
      </c>
      <c r="W112" s="27" t="s">
        <v>897</v>
      </c>
      <c r="X112" s="28">
        <f>W112-U112</f>
        <v>0.005987384258596985</v>
      </c>
      <c r="Y112" s="27" t="s">
        <v>898</v>
      </c>
      <c r="Z112" s="28">
        <f>Y112-W112</f>
        <v>0.005806018522492161</v>
      </c>
      <c r="AA112" s="27" t="s">
        <v>899</v>
      </c>
      <c r="AB112" s="28">
        <f>AA112-Y112</f>
        <v>0.005748726852514125</v>
      </c>
      <c r="AC112" s="21"/>
      <c r="AD112" s="28"/>
      <c r="AE112" s="21"/>
      <c r="AF112" s="28"/>
      <c r="AG112" s="21"/>
      <c r="AH112" s="28"/>
      <c r="AI112" s="21"/>
      <c r="AJ112" s="28"/>
      <c r="AK112" s="21"/>
      <c r="AL112" s="21"/>
      <c r="AM112" s="21">
        <v>11</v>
      </c>
      <c r="AN112" s="25">
        <v>0.06066296296296297</v>
      </c>
      <c r="AO112" s="26"/>
      <c r="AP112" s="3"/>
      <c r="AQ112" s="3"/>
      <c r="AR112" s="3"/>
      <c r="AS112" s="3"/>
    </row>
    <row r="113" spans="1:45" ht="15">
      <c r="A113" s="21">
        <v>11</v>
      </c>
      <c r="B113" s="21">
        <v>104</v>
      </c>
      <c r="C113" s="21" t="s">
        <v>321</v>
      </c>
      <c r="D113" s="21" t="s">
        <v>942</v>
      </c>
      <c r="E113" s="21">
        <v>1956</v>
      </c>
      <c r="F113" s="21" t="s">
        <v>943</v>
      </c>
      <c r="G113" s="27" t="s">
        <v>944</v>
      </c>
      <c r="H113" s="28" t="s">
        <v>944</v>
      </c>
      <c r="I113" s="27" t="s">
        <v>945</v>
      </c>
      <c r="J113" s="28">
        <f>I113-H113</f>
        <v>0.005492708335320155</v>
      </c>
      <c r="K113" s="27" t="s">
        <v>946</v>
      </c>
      <c r="L113" s="28">
        <f>K113-I113</f>
        <v>0.005435648146602842</v>
      </c>
      <c r="M113" s="27" t="s">
        <v>947</v>
      </c>
      <c r="N113" s="28">
        <f>M113-K113</f>
        <v>0.0052752314839098185</v>
      </c>
      <c r="O113" s="27" t="s">
        <v>948</v>
      </c>
      <c r="P113" s="28">
        <f>O113-M113</f>
        <v>0.005542013888005857</v>
      </c>
      <c r="Q113" s="27" t="s">
        <v>949</v>
      </c>
      <c r="R113" s="28">
        <f>Q113-O113</f>
        <v>0.005651504629188114</v>
      </c>
      <c r="S113" s="27" t="s">
        <v>950</v>
      </c>
      <c r="T113" s="28">
        <f>S113-Q113</f>
        <v>0.005375231482364513</v>
      </c>
      <c r="U113" s="27" t="s">
        <v>586</v>
      </c>
      <c r="V113" s="28">
        <f>U113-S113</f>
        <v>0.005589930553127218</v>
      </c>
      <c r="W113" s="27" t="s">
        <v>951</v>
      </c>
      <c r="X113" s="28">
        <f>W113-U113</f>
        <v>0.005680092595241688</v>
      </c>
      <c r="Y113" s="27" t="s">
        <v>952</v>
      </c>
      <c r="Z113" s="28">
        <f>Y113-W113</f>
        <v>0.00580115740497907</v>
      </c>
      <c r="AA113" s="27" t="s">
        <v>953</v>
      </c>
      <c r="AB113" s="28">
        <f>AA113-Y113</f>
        <v>0.005602083333112576</v>
      </c>
      <c r="AC113" s="21"/>
      <c r="AD113" s="28"/>
      <c r="AE113" s="21"/>
      <c r="AF113" s="28"/>
      <c r="AG113" s="21"/>
      <c r="AH113" s="28"/>
      <c r="AI113" s="21"/>
      <c r="AJ113" s="28"/>
      <c r="AK113" s="21"/>
      <c r="AL113" s="21"/>
      <c r="AM113" s="31">
        <v>11</v>
      </c>
      <c r="AN113" s="25">
        <v>0.06182314814814814</v>
      </c>
      <c r="AO113" s="26"/>
      <c r="AP113" s="3"/>
      <c r="AQ113" s="3"/>
      <c r="AR113" s="3"/>
      <c r="AS113" s="3"/>
    </row>
    <row r="114" spans="1:45" ht="15">
      <c r="A114" s="21">
        <v>12</v>
      </c>
      <c r="B114" s="21">
        <v>31</v>
      </c>
      <c r="C114" s="21" t="s">
        <v>321</v>
      </c>
      <c r="D114" s="21" t="s">
        <v>1018</v>
      </c>
      <c r="E114" s="21">
        <v>1954</v>
      </c>
      <c r="F114" s="21" t="s">
        <v>1019</v>
      </c>
      <c r="G114" s="27" t="s">
        <v>1020</v>
      </c>
      <c r="H114" s="28" t="s">
        <v>1020</v>
      </c>
      <c r="I114" s="27" t="s">
        <v>489</v>
      </c>
      <c r="J114" s="28">
        <f>I114-H114</f>
        <v>0.005848032412705598</v>
      </c>
      <c r="K114" s="27" t="s">
        <v>1006</v>
      </c>
      <c r="L114" s="28">
        <f>K114-I114</f>
        <v>0.0059312499949225675</v>
      </c>
      <c r="M114" s="27" t="s">
        <v>36</v>
      </c>
      <c r="N114" s="28">
        <f>M114-K114</f>
        <v>0.005960185185626701</v>
      </c>
      <c r="O114" s="27" t="s">
        <v>1021</v>
      </c>
      <c r="P114" s="28">
        <f>O114-M114</f>
        <v>0.0059758101845229115</v>
      </c>
      <c r="Q114" s="27" t="s">
        <v>497</v>
      </c>
      <c r="R114" s="28">
        <f>Q114-O114</f>
        <v>0.006035995373019466</v>
      </c>
      <c r="S114" s="27" t="s">
        <v>1022</v>
      </c>
      <c r="T114" s="28">
        <f>S114-Q114</f>
        <v>0.006079513888668131</v>
      </c>
      <c r="U114" s="27" t="s">
        <v>1023</v>
      </c>
      <c r="V114" s="28">
        <f>U114-S114</f>
        <v>0.005989583333333334</v>
      </c>
      <c r="W114" s="27" t="s">
        <v>276</v>
      </c>
      <c r="X114" s="28">
        <f>W114-U114</f>
        <v>0.006195949073191043</v>
      </c>
      <c r="Y114" s="27" t="s">
        <v>1024</v>
      </c>
      <c r="Z114" s="28">
        <f>Y114-W114</f>
        <v>0.006409490743169078</v>
      </c>
      <c r="AA114" s="21"/>
      <c r="AB114" s="28"/>
      <c r="AC114" s="21"/>
      <c r="AD114" s="28"/>
      <c r="AE114" s="21"/>
      <c r="AF114" s="28"/>
      <c r="AG114" s="21"/>
      <c r="AH114" s="28"/>
      <c r="AI114" s="21"/>
      <c r="AJ114" s="28"/>
      <c r="AK114" s="21"/>
      <c r="AL114" s="21"/>
      <c r="AM114" s="21">
        <v>10</v>
      </c>
      <c r="AN114" s="25">
        <v>0.059917592592592585</v>
      </c>
      <c r="AO114" s="26"/>
      <c r="AP114" s="3"/>
      <c r="AQ114" s="3"/>
      <c r="AR114" s="3"/>
      <c r="AS114" s="3"/>
    </row>
    <row r="115" spans="1:45" ht="15">
      <c r="A115" s="21">
        <v>13</v>
      </c>
      <c r="B115" s="21">
        <v>105</v>
      </c>
      <c r="C115" s="21" t="s">
        <v>321</v>
      </c>
      <c r="D115" s="21" t="s">
        <v>1107</v>
      </c>
      <c r="E115" s="21">
        <v>1962</v>
      </c>
      <c r="F115" s="21" t="s">
        <v>1108</v>
      </c>
      <c r="G115" s="27" t="s">
        <v>1109</v>
      </c>
      <c r="H115" s="28" t="s">
        <v>1109</v>
      </c>
      <c r="I115" s="27" t="s">
        <v>1110</v>
      </c>
      <c r="J115" s="28">
        <f t="shared" si="50"/>
        <v>0.00584837962631826</v>
      </c>
      <c r="K115" s="27" t="s">
        <v>841</v>
      </c>
      <c r="L115" s="28">
        <f t="shared" si="51"/>
        <v>0.006352314816580878</v>
      </c>
      <c r="M115" s="27" t="s">
        <v>1111</v>
      </c>
      <c r="N115" s="28">
        <f t="shared" si="52"/>
        <v>0.006455671296075539</v>
      </c>
      <c r="O115" s="27" t="s">
        <v>1112</v>
      </c>
      <c r="P115" s="28">
        <f t="shared" si="53"/>
        <v>0.006458333333333333</v>
      </c>
      <c r="Q115" s="27" t="s">
        <v>1113</v>
      </c>
      <c r="R115" s="28">
        <f t="shared" si="54"/>
        <v>0.006374421296296296</v>
      </c>
      <c r="S115" s="27" t="s">
        <v>1114</v>
      </c>
      <c r="T115" s="28">
        <f t="shared" si="55"/>
        <v>0.006688310183860638</v>
      </c>
      <c r="U115" s="27" t="s">
        <v>1115</v>
      </c>
      <c r="V115" s="28">
        <f t="shared" si="56"/>
        <v>0.006426736110890353</v>
      </c>
      <c r="W115" s="27" t="s">
        <v>434</v>
      </c>
      <c r="X115" s="28">
        <f t="shared" si="57"/>
        <v>0.006502893522933677</v>
      </c>
      <c r="Y115" s="21"/>
      <c r="Z115" s="28"/>
      <c r="AA115" s="21"/>
      <c r="AB115" s="28"/>
      <c r="AC115" s="21"/>
      <c r="AD115" s="28"/>
      <c r="AE115" s="21"/>
      <c r="AF115" s="28"/>
      <c r="AG115" s="21"/>
      <c r="AH115" s="28"/>
      <c r="AI115" s="21"/>
      <c r="AJ115" s="28"/>
      <c r="AK115" s="21"/>
      <c r="AL115" s="21"/>
      <c r="AM115" s="21">
        <v>9</v>
      </c>
      <c r="AN115" s="25">
        <v>0.05696527777777777</v>
      </c>
      <c r="AO115" s="26"/>
      <c r="AP115" s="3"/>
      <c r="AQ115" s="3"/>
      <c r="AR115" s="3"/>
      <c r="AS115" s="3"/>
    </row>
    <row r="116" spans="1:45" ht="15">
      <c r="A116" s="21">
        <v>14</v>
      </c>
      <c r="B116" s="21">
        <v>113</v>
      </c>
      <c r="C116" s="21" t="s">
        <v>321</v>
      </c>
      <c r="D116" s="21" t="s">
        <v>1146</v>
      </c>
      <c r="E116" s="21">
        <v>1958</v>
      </c>
      <c r="F116" s="21"/>
      <c r="G116" s="27" t="s">
        <v>1147</v>
      </c>
      <c r="H116" s="28" t="s">
        <v>1147</v>
      </c>
      <c r="I116" s="27" t="s">
        <v>1148</v>
      </c>
      <c r="J116" s="28">
        <f t="shared" si="50"/>
        <v>0.006703009257713954</v>
      </c>
      <c r="K116" s="27" t="s">
        <v>941</v>
      </c>
      <c r="L116" s="28">
        <f t="shared" si="51"/>
        <v>0.006696064814373299</v>
      </c>
      <c r="M116" s="27" t="s">
        <v>1149</v>
      </c>
      <c r="N116" s="28">
        <f t="shared" si="52"/>
        <v>0.007040277774687166</v>
      </c>
      <c r="O116" s="27" t="s">
        <v>1150</v>
      </c>
      <c r="P116" s="28">
        <f t="shared" si="53"/>
        <v>0.007162037039244617</v>
      </c>
      <c r="Q116" s="27" t="s">
        <v>1151</v>
      </c>
      <c r="R116" s="28">
        <f t="shared" si="54"/>
        <v>0.007790740739416193</v>
      </c>
      <c r="S116" s="27" t="s">
        <v>1152</v>
      </c>
      <c r="T116" s="28">
        <f t="shared" si="55"/>
        <v>0.008377777779543842</v>
      </c>
      <c r="U116" s="27" t="s">
        <v>1153</v>
      </c>
      <c r="V116" s="28">
        <f t="shared" si="56"/>
        <v>0.007613888890654953</v>
      </c>
      <c r="W116" s="21"/>
      <c r="X116" s="28"/>
      <c r="Y116" s="21"/>
      <c r="Z116" s="28"/>
      <c r="AA116" s="21"/>
      <c r="AB116" s="28"/>
      <c r="AC116" s="21"/>
      <c r="AD116" s="28"/>
      <c r="AE116" s="21"/>
      <c r="AF116" s="28"/>
      <c r="AG116" s="21"/>
      <c r="AH116" s="28"/>
      <c r="AI116" s="21"/>
      <c r="AJ116" s="28"/>
      <c r="AK116" s="21"/>
      <c r="AL116" s="21"/>
      <c r="AM116" s="21">
        <v>8</v>
      </c>
      <c r="AN116" s="25">
        <v>0.05812314814814815</v>
      </c>
      <c r="AO116" s="26"/>
      <c r="AP116" s="3"/>
      <c r="AQ116" s="3"/>
      <c r="AR116" s="3"/>
      <c r="AS116" s="3"/>
    </row>
    <row r="117" spans="1:45" ht="15.75">
      <c r="A117" s="42">
        <v>15</v>
      </c>
      <c r="B117" s="42">
        <v>106</v>
      </c>
      <c r="C117" s="42" t="s">
        <v>321</v>
      </c>
      <c r="D117" s="42" t="s">
        <v>1154</v>
      </c>
      <c r="E117" s="42">
        <v>1953</v>
      </c>
      <c r="F117" s="42" t="s">
        <v>1155</v>
      </c>
      <c r="G117" s="56" t="s">
        <v>1156</v>
      </c>
      <c r="H117" s="57" t="s">
        <v>1156</v>
      </c>
      <c r="I117" s="56" t="s">
        <v>1157</v>
      </c>
      <c r="J117" s="57">
        <f t="shared" si="50"/>
        <v>0.006503819447976572</v>
      </c>
      <c r="K117" s="56" t="s">
        <v>1158</v>
      </c>
      <c r="L117" s="57">
        <f t="shared" si="51"/>
        <v>0.006744560185405943</v>
      </c>
      <c r="M117" s="56" t="s">
        <v>1087</v>
      </c>
      <c r="N117" s="57">
        <f t="shared" si="52"/>
        <v>0.0069827546289673555</v>
      </c>
      <c r="O117" s="56" t="s">
        <v>1159</v>
      </c>
      <c r="P117" s="57">
        <f t="shared" si="53"/>
        <v>0.006850462964287511</v>
      </c>
      <c r="Q117" s="56" t="s">
        <v>1160</v>
      </c>
      <c r="R117" s="68">
        <f t="shared" si="54"/>
        <v>0.010592824071645737</v>
      </c>
      <c r="S117" s="56" t="s">
        <v>729</v>
      </c>
      <c r="T117" s="57">
        <f t="shared" si="55"/>
        <v>0.0069648148174639105</v>
      </c>
      <c r="U117" s="56" t="s">
        <v>1161</v>
      </c>
      <c r="V117" s="57">
        <f t="shared" si="56"/>
        <v>0.007585763887122825</v>
      </c>
      <c r="W117" s="42"/>
      <c r="X117" s="57"/>
      <c r="Y117" s="42"/>
      <c r="Z117" s="57"/>
      <c r="AA117" s="42"/>
      <c r="AB117" s="57"/>
      <c r="AC117" s="42"/>
      <c r="AD117" s="57"/>
      <c r="AE117" s="42"/>
      <c r="AF117" s="57"/>
      <c r="AG117" s="42"/>
      <c r="AH117" s="57"/>
      <c r="AI117" s="42"/>
      <c r="AJ117" s="57"/>
      <c r="AK117" s="42"/>
      <c r="AL117" s="42"/>
      <c r="AM117" s="42">
        <v>8</v>
      </c>
      <c r="AN117" s="46">
        <v>0.058905787037037034</v>
      </c>
      <c r="AO117" s="26"/>
      <c r="AP117" s="3"/>
      <c r="AQ117" s="3"/>
      <c r="AR117" s="3"/>
      <c r="AS117" s="3"/>
    </row>
    <row r="118" spans="1:45" ht="15">
      <c r="A118" s="47">
        <v>1</v>
      </c>
      <c r="B118" s="48">
        <v>24</v>
      </c>
      <c r="C118" s="48" t="s">
        <v>321</v>
      </c>
      <c r="D118" s="48" t="s">
        <v>739</v>
      </c>
      <c r="E118" s="48">
        <v>1951</v>
      </c>
      <c r="F118" s="48" t="s">
        <v>740</v>
      </c>
      <c r="G118" s="49" t="s">
        <v>741</v>
      </c>
      <c r="H118" s="50" t="s">
        <v>741</v>
      </c>
      <c r="I118" s="49" t="s">
        <v>742</v>
      </c>
      <c r="J118" s="50">
        <f t="shared" si="50"/>
        <v>0.004865740736325582</v>
      </c>
      <c r="K118" s="49" t="s">
        <v>743</v>
      </c>
      <c r="L118" s="50">
        <f t="shared" si="51"/>
        <v>0.0050028935185185185</v>
      </c>
      <c r="M118" s="49" t="s">
        <v>711</v>
      </c>
      <c r="N118" s="50">
        <f t="shared" si="52"/>
        <v>0.005132523151459518</v>
      </c>
      <c r="O118" s="49" t="s">
        <v>744</v>
      </c>
      <c r="P118" s="50">
        <f t="shared" si="53"/>
        <v>0.005142592589060466</v>
      </c>
      <c r="Q118" s="49" t="s">
        <v>745</v>
      </c>
      <c r="R118" s="50">
        <f t="shared" si="54"/>
        <v>0.005115162040348406</v>
      </c>
      <c r="S118" s="49" t="s">
        <v>746</v>
      </c>
      <c r="T118" s="50">
        <f t="shared" si="55"/>
        <v>0.005240162037037037</v>
      </c>
      <c r="U118" s="49" t="s">
        <v>747</v>
      </c>
      <c r="V118" s="50">
        <f t="shared" si="56"/>
        <v>0.0055042824038752805</v>
      </c>
      <c r="W118" s="49" t="s">
        <v>565</v>
      </c>
      <c r="X118" s="50">
        <f>W118-U118</f>
        <v>0.00533483796649509</v>
      </c>
      <c r="Y118" s="49" t="s">
        <v>748</v>
      </c>
      <c r="Z118" s="50">
        <f>Y118-W118</f>
        <v>0.005353587959651594</v>
      </c>
      <c r="AA118" s="49" t="s">
        <v>749</v>
      </c>
      <c r="AB118" s="50">
        <f>AA118-Y118</f>
        <v>0.005532407407407408</v>
      </c>
      <c r="AC118" s="48"/>
      <c r="AD118" s="50"/>
      <c r="AE118" s="48"/>
      <c r="AF118" s="50"/>
      <c r="AG118" s="48"/>
      <c r="AH118" s="50"/>
      <c r="AI118" s="48"/>
      <c r="AJ118" s="50"/>
      <c r="AK118" s="48"/>
      <c r="AL118" s="48"/>
      <c r="AM118" s="48">
        <v>11</v>
      </c>
      <c r="AN118" s="51">
        <v>0.05739502314814815</v>
      </c>
      <c r="AO118" s="52"/>
      <c r="AP118" s="3"/>
      <c r="AQ118" s="3"/>
      <c r="AR118" s="3"/>
      <c r="AS118" s="3"/>
    </row>
    <row r="119" spans="1:45" ht="15">
      <c r="A119" s="53">
        <v>2</v>
      </c>
      <c r="B119" s="21">
        <v>32</v>
      </c>
      <c r="C119" s="21" t="s">
        <v>738</v>
      </c>
      <c r="D119" s="21" t="s">
        <v>911</v>
      </c>
      <c r="E119" s="21">
        <v>1952</v>
      </c>
      <c r="F119" s="21" t="s">
        <v>155</v>
      </c>
      <c r="G119" s="27" t="s">
        <v>912</v>
      </c>
      <c r="H119" s="28" t="s">
        <v>912</v>
      </c>
      <c r="I119" s="27" t="s">
        <v>913</v>
      </c>
      <c r="J119" s="28">
        <f t="shared" si="50"/>
        <v>0.005639120367942033</v>
      </c>
      <c r="K119" s="27" t="s">
        <v>914</v>
      </c>
      <c r="L119" s="28">
        <f t="shared" si="51"/>
        <v>0.005496759260142291</v>
      </c>
      <c r="M119" s="27" t="s">
        <v>915</v>
      </c>
      <c r="N119" s="28">
        <f t="shared" si="52"/>
        <v>0.005522106483026787</v>
      </c>
      <c r="O119" s="27" t="s">
        <v>916</v>
      </c>
      <c r="P119" s="28">
        <f t="shared" si="53"/>
        <v>0.005565162036154005</v>
      </c>
      <c r="Q119" s="27" t="s">
        <v>917</v>
      </c>
      <c r="R119" s="28">
        <f t="shared" si="54"/>
        <v>0.005289930552244186</v>
      </c>
      <c r="S119" s="27" t="s">
        <v>918</v>
      </c>
      <c r="T119" s="28">
        <f t="shared" si="55"/>
        <v>0.005390856481260723</v>
      </c>
      <c r="U119" s="27" t="s">
        <v>919</v>
      </c>
      <c r="V119" s="28">
        <f t="shared" si="56"/>
        <v>0.005546643518739277</v>
      </c>
      <c r="W119" s="27" t="s">
        <v>920</v>
      </c>
      <c r="X119" s="28">
        <f>W119-U119</f>
        <v>0.0055509259303410845</v>
      </c>
      <c r="Y119" s="27" t="s">
        <v>79</v>
      </c>
      <c r="Z119" s="28">
        <f>Y119-W119</f>
        <v>0.005556828699730061</v>
      </c>
      <c r="AA119" s="27" t="s">
        <v>921</v>
      </c>
      <c r="AB119" s="28">
        <f>AA119-Y119</f>
        <v>0.005769907407186649</v>
      </c>
      <c r="AC119" s="21"/>
      <c r="AD119" s="28"/>
      <c r="AE119" s="21"/>
      <c r="AF119" s="28"/>
      <c r="AG119" s="21"/>
      <c r="AH119" s="28"/>
      <c r="AI119" s="21"/>
      <c r="AJ119" s="28"/>
      <c r="AK119" s="21"/>
      <c r="AL119" s="21"/>
      <c r="AM119" s="21">
        <v>11</v>
      </c>
      <c r="AN119" s="54">
        <v>0.0614025462962963</v>
      </c>
      <c r="AO119" s="52"/>
      <c r="AP119" s="3"/>
      <c r="AQ119" s="3"/>
      <c r="AR119" s="3"/>
      <c r="AS119" s="3"/>
    </row>
    <row r="120" spans="1:45" ht="15">
      <c r="A120" s="53">
        <v>3</v>
      </c>
      <c r="B120" s="21">
        <v>30</v>
      </c>
      <c r="C120" s="21" t="s">
        <v>321</v>
      </c>
      <c r="D120" s="21" t="s">
        <v>974</v>
      </c>
      <c r="E120" s="21">
        <v>1951</v>
      </c>
      <c r="F120" s="21" t="s">
        <v>975</v>
      </c>
      <c r="G120" s="27" t="s">
        <v>770</v>
      </c>
      <c r="H120" s="28" t="s">
        <v>770</v>
      </c>
      <c r="I120" s="27" t="s">
        <v>830</v>
      </c>
      <c r="J120" s="28">
        <f t="shared" si="50"/>
        <v>0.005379629631837209</v>
      </c>
      <c r="K120" s="27" t="s">
        <v>976</v>
      </c>
      <c r="L120" s="28">
        <f t="shared" si="51"/>
        <v>0.0054476851831983635</v>
      </c>
      <c r="M120" s="27" t="s">
        <v>977</v>
      </c>
      <c r="N120" s="28">
        <f t="shared" si="52"/>
        <v>0.005517939814814815</v>
      </c>
      <c r="O120" s="27" t="s">
        <v>978</v>
      </c>
      <c r="P120" s="28">
        <f t="shared" si="53"/>
        <v>0.005690740738753919</v>
      </c>
      <c r="Q120" s="27" t="s">
        <v>979</v>
      </c>
      <c r="R120" s="28">
        <f t="shared" si="54"/>
        <v>0.00572476852271292</v>
      </c>
      <c r="S120" s="27" t="s">
        <v>980</v>
      </c>
      <c r="T120" s="28">
        <f t="shared" si="55"/>
        <v>0.005699421294309475</v>
      </c>
      <c r="U120" s="27" t="s">
        <v>656</v>
      </c>
      <c r="V120" s="28">
        <f t="shared" si="56"/>
        <v>0.005915046295634023</v>
      </c>
      <c r="W120" s="27" t="s">
        <v>167</v>
      </c>
      <c r="X120" s="28">
        <f>W120-U120</f>
        <v>0.005843981482364514</v>
      </c>
      <c r="Y120" s="27" t="s">
        <v>981</v>
      </c>
      <c r="Z120" s="28">
        <f>Y120-W120</f>
        <v>0.006021180555776313</v>
      </c>
      <c r="AA120" s="27" t="s">
        <v>847</v>
      </c>
      <c r="AB120" s="28">
        <f>AA120-Y120</f>
        <v>0.005673032408511197</v>
      </c>
      <c r="AC120" s="21"/>
      <c r="AD120" s="28"/>
      <c r="AE120" s="21"/>
      <c r="AF120" s="28"/>
      <c r="AG120" s="21"/>
      <c r="AH120" s="28"/>
      <c r="AI120" s="21"/>
      <c r="AJ120" s="28"/>
      <c r="AK120" s="21"/>
      <c r="AL120" s="21"/>
      <c r="AM120" s="21">
        <v>11</v>
      </c>
      <c r="AN120" s="54">
        <v>0.06241979166666666</v>
      </c>
      <c r="AO120" s="52"/>
      <c r="AP120" s="3"/>
      <c r="AQ120" s="3"/>
      <c r="AR120" s="3"/>
      <c r="AS120" s="3"/>
    </row>
    <row r="121" spans="1:45" ht="15">
      <c r="A121" s="53">
        <v>4</v>
      </c>
      <c r="B121" s="21">
        <v>116</v>
      </c>
      <c r="C121" s="21" t="s">
        <v>738</v>
      </c>
      <c r="D121" s="21" t="s">
        <v>1125</v>
      </c>
      <c r="E121" s="21">
        <v>1947</v>
      </c>
      <c r="F121" s="21"/>
      <c r="G121" s="27" t="s">
        <v>1039</v>
      </c>
      <c r="H121" s="28" t="s">
        <v>1039</v>
      </c>
      <c r="I121" s="27" t="s">
        <v>1040</v>
      </c>
      <c r="J121" s="28">
        <f t="shared" si="50"/>
        <v>0.006172106481260723</v>
      </c>
      <c r="K121" s="27" t="s">
        <v>1126</v>
      </c>
      <c r="L121" s="28">
        <f t="shared" si="51"/>
        <v>0.006412731480819208</v>
      </c>
      <c r="M121" s="27" t="s">
        <v>1127</v>
      </c>
      <c r="N121" s="28">
        <f t="shared" si="52"/>
        <v>0.006190740742065289</v>
      </c>
      <c r="O121" s="27" t="s">
        <v>1128</v>
      </c>
      <c r="P121" s="28">
        <f t="shared" si="53"/>
        <v>0.006296759258817743</v>
      </c>
      <c r="Q121" s="27" t="s">
        <v>472</v>
      </c>
      <c r="R121" s="28">
        <f t="shared" si="54"/>
        <v>0.006460532408069681</v>
      </c>
      <c r="S121" s="27" t="s">
        <v>1129</v>
      </c>
      <c r="T121" s="28">
        <f t="shared" si="55"/>
        <v>0.00638958333267106</v>
      </c>
      <c r="U121" s="27" t="s">
        <v>1130</v>
      </c>
      <c r="V121" s="28">
        <f t="shared" si="56"/>
        <v>0.007367939816580878</v>
      </c>
      <c r="W121" s="27" t="s">
        <v>1131</v>
      </c>
      <c r="X121" s="28">
        <f>W121-U121</f>
        <v>0.006718171294088717</v>
      </c>
      <c r="Y121" s="21"/>
      <c r="Z121" s="28"/>
      <c r="AA121" s="21"/>
      <c r="AB121" s="28"/>
      <c r="AC121" s="21"/>
      <c r="AD121" s="28"/>
      <c r="AE121" s="21"/>
      <c r="AF121" s="28"/>
      <c r="AG121" s="21"/>
      <c r="AH121" s="28"/>
      <c r="AI121" s="21"/>
      <c r="AJ121" s="28"/>
      <c r="AK121" s="21"/>
      <c r="AL121" s="21"/>
      <c r="AM121" s="21">
        <v>9</v>
      </c>
      <c r="AN121" s="54">
        <v>0.058767824074074076</v>
      </c>
      <c r="AO121" s="52"/>
      <c r="AP121" s="3"/>
      <c r="AQ121" s="3"/>
      <c r="AR121" s="3"/>
      <c r="AS121" s="3"/>
    </row>
    <row r="122" spans="1:45" ht="15.75">
      <c r="A122" s="55">
        <v>5</v>
      </c>
      <c r="B122" s="42">
        <v>35</v>
      </c>
      <c r="C122" s="42" t="s">
        <v>321</v>
      </c>
      <c r="D122" s="42" t="s">
        <v>1139</v>
      </c>
      <c r="E122" s="42">
        <v>1938</v>
      </c>
      <c r="F122" s="42" t="s">
        <v>243</v>
      </c>
      <c r="G122" s="56" t="s">
        <v>1140</v>
      </c>
      <c r="H122" s="57" t="s">
        <v>1140</v>
      </c>
      <c r="I122" s="56" t="s">
        <v>376</v>
      </c>
      <c r="J122" s="57">
        <f t="shared" si="50"/>
        <v>0.0064186342557271325</v>
      </c>
      <c r="K122" s="56" t="s">
        <v>1141</v>
      </c>
      <c r="L122" s="57">
        <f t="shared" si="51"/>
        <v>0.007510069443119897</v>
      </c>
      <c r="M122" s="56" t="s">
        <v>1142</v>
      </c>
      <c r="N122" s="57">
        <f t="shared" si="52"/>
        <v>0.0071393518536179154</v>
      </c>
      <c r="O122" s="56" t="s">
        <v>234</v>
      </c>
      <c r="P122" s="57">
        <f t="shared" si="53"/>
        <v>0.0067729166701987935</v>
      </c>
      <c r="Q122" s="56" t="s">
        <v>1143</v>
      </c>
      <c r="R122" s="57">
        <f t="shared" si="54"/>
        <v>0.006871759256830922</v>
      </c>
      <c r="S122" s="56" t="s">
        <v>1144</v>
      </c>
      <c r="T122" s="57">
        <f t="shared" si="55"/>
        <v>0.007039930555555555</v>
      </c>
      <c r="U122" s="56" t="s">
        <v>1145</v>
      </c>
      <c r="V122" s="57">
        <f t="shared" si="56"/>
        <v>0.007542824071866495</v>
      </c>
      <c r="W122" s="42"/>
      <c r="X122" s="57"/>
      <c r="Y122" s="42"/>
      <c r="Z122" s="57"/>
      <c r="AA122" s="42"/>
      <c r="AB122" s="57"/>
      <c r="AC122" s="42"/>
      <c r="AD122" s="57"/>
      <c r="AE122" s="42"/>
      <c r="AF122" s="57"/>
      <c r="AG122" s="42"/>
      <c r="AH122" s="57"/>
      <c r="AI122" s="42"/>
      <c r="AJ122" s="57"/>
      <c r="AK122" s="42"/>
      <c r="AL122" s="42"/>
      <c r="AM122" s="42">
        <v>8</v>
      </c>
      <c r="AN122" s="58">
        <v>0.0564488425925926</v>
      </c>
      <c r="AO122" s="52"/>
      <c r="AP122" s="3"/>
      <c r="AQ122" s="3"/>
      <c r="AR122" s="3"/>
      <c r="AS122" s="3"/>
    </row>
    <row r="123" spans="1:45" ht="15">
      <c r="A123" s="48" t="s">
        <v>1252</v>
      </c>
      <c r="B123" s="48">
        <v>64</v>
      </c>
      <c r="C123" s="48" t="s">
        <v>464</v>
      </c>
      <c r="D123" s="48" t="s">
        <v>1253</v>
      </c>
      <c r="E123" s="48">
        <v>1986</v>
      </c>
      <c r="F123" s="48" t="s">
        <v>100</v>
      </c>
      <c r="G123" s="48"/>
      <c r="H123" s="69"/>
      <c r="I123" s="48"/>
      <c r="J123" s="50"/>
      <c r="K123" s="48"/>
      <c r="L123" s="50"/>
      <c r="M123" s="48"/>
      <c r="N123" s="50"/>
      <c r="O123" s="48"/>
      <c r="P123" s="50"/>
      <c r="Q123" s="48"/>
      <c r="R123" s="50"/>
      <c r="S123" s="48"/>
      <c r="T123" s="50"/>
      <c r="U123" s="48"/>
      <c r="V123" s="50"/>
      <c r="W123" s="48"/>
      <c r="X123" s="50"/>
      <c r="Y123" s="48"/>
      <c r="Z123" s="50"/>
      <c r="AA123" s="48"/>
      <c r="AB123" s="50"/>
      <c r="AC123" s="48"/>
      <c r="AD123" s="50"/>
      <c r="AE123" s="48"/>
      <c r="AF123" s="50"/>
      <c r="AG123" s="48"/>
      <c r="AH123" s="50"/>
      <c r="AI123" s="48"/>
      <c r="AJ123" s="50"/>
      <c r="AK123" s="48"/>
      <c r="AL123" s="59"/>
      <c r="AM123" s="48"/>
      <c r="AN123" s="59" t="s">
        <v>1254</v>
      </c>
      <c r="AO123" s="26"/>
      <c r="AP123" s="3"/>
      <c r="AQ123" s="3"/>
      <c r="AR123" s="3"/>
      <c r="AS123" s="3"/>
    </row>
    <row r="124" spans="1:45" ht="15">
      <c r="A124" s="21" t="s">
        <v>1252</v>
      </c>
      <c r="B124" s="21">
        <v>68</v>
      </c>
      <c r="C124" s="21" t="s">
        <v>436</v>
      </c>
      <c r="D124" s="21" t="s">
        <v>1255</v>
      </c>
      <c r="E124" s="21">
        <v>1961</v>
      </c>
      <c r="F124" s="21" t="s">
        <v>527</v>
      </c>
      <c r="G124" s="21"/>
      <c r="H124" s="40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8"/>
      <c r="AA124" s="21"/>
      <c r="AB124" s="28"/>
      <c r="AC124" s="21"/>
      <c r="AD124" s="28"/>
      <c r="AE124" s="21"/>
      <c r="AF124" s="28"/>
      <c r="AG124" s="21"/>
      <c r="AH124" s="28"/>
      <c r="AI124" s="21"/>
      <c r="AJ124" s="28"/>
      <c r="AK124" s="21"/>
      <c r="AL124" s="25"/>
      <c r="AM124" s="21"/>
      <c r="AN124" s="25" t="s">
        <v>1254</v>
      </c>
      <c r="AO124" s="26"/>
      <c r="AP124" s="3"/>
      <c r="AQ124" s="3"/>
      <c r="AR124" s="3"/>
      <c r="AS124" s="3"/>
    </row>
    <row r="125" spans="1:45" ht="15">
      <c r="A125" s="21" t="s">
        <v>1252</v>
      </c>
      <c r="B125" s="21">
        <v>72</v>
      </c>
      <c r="C125" s="21" t="s">
        <v>28</v>
      </c>
      <c r="D125" s="21" t="s">
        <v>1256</v>
      </c>
      <c r="E125" s="21">
        <v>1973</v>
      </c>
      <c r="F125" s="21" t="s">
        <v>1257</v>
      </c>
      <c r="G125" s="21"/>
      <c r="H125" s="40"/>
      <c r="I125" s="21"/>
      <c r="J125" s="28"/>
      <c r="K125" s="21"/>
      <c r="L125" s="28"/>
      <c r="M125" s="21"/>
      <c r="N125" s="28"/>
      <c r="O125" s="21"/>
      <c r="P125" s="28"/>
      <c r="Q125" s="21"/>
      <c r="R125" s="28"/>
      <c r="S125" s="21"/>
      <c r="T125" s="28"/>
      <c r="U125" s="21"/>
      <c r="V125" s="28"/>
      <c r="W125" s="21"/>
      <c r="X125" s="28"/>
      <c r="Y125" s="21"/>
      <c r="Z125" s="28"/>
      <c r="AA125" s="21"/>
      <c r="AB125" s="28"/>
      <c r="AC125" s="21"/>
      <c r="AD125" s="28"/>
      <c r="AE125" s="21"/>
      <c r="AF125" s="28"/>
      <c r="AG125" s="21"/>
      <c r="AH125" s="28"/>
      <c r="AI125" s="21"/>
      <c r="AJ125" s="28"/>
      <c r="AK125" s="21"/>
      <c r="AL125" s="21"/>
      <c r="AM125" s="21"/>
      <c r="AN125" s="25" t="s">
        <v>1254</v>
      </c>
      <c r="AO125" s="26"/>
      <c r="AP125" s="3"/>
      <c r="AQ125" s="3"/>
      <c r="AR125" s="3"/>
      <c r="AS125" s="3"/>
    </row>
    <row r="126" spans="1:45" ht="15">
      <c r="A126" s="21" t="s">
        <v>1252</v>
      </c>
      <c r="B126" s="21">
        <v>41</v>
      </c>
      <c r="C126" s="21" t="s">
        <v>334</v>
      </c>
      <c r="D126" s="21" t="s">
        <v>1258</v>
      </c>
      <c r="E126" s="21">
        <v>1999</v>
      </c>
      <c r="F126" s="21" t="s">
        <v>1257</v>
      </c>
      <c r="G126" s="21"/>
      <c r="H126" s="40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8"/>
      <c r="AA126" s="21"/>
      <c r="AB126" s="28"/>
      <c r="AC126" s="21"/>
      <c r="AD126" s="28"/>
      <c r="AE126" s="21"/>
      <c r="AF126" s="28"/>
      <c r="AG126" s="21"/>
      <c r="AH126" s="28"/>
      <c r="AI126" s="21"/>
      <c r="AJ126" s="28"/>
      <c r="AK126" s="21"/>
      <c r="AL126" s="25"/>
      <c r="AM126" s="21"/>
      <c r="AN126" s="25" t="s">
        <v>1254</v>
      </c>
      <c r="AO126" s="26"/>
      <c r="AP126" s="3"/>
      <c r="AQ126" s="3"/>
      <c r="AR126" s="3"/>
      <c r="AS126" s="3"/>
    </row>
    <row r="127" spans="1:45" ht="15">
      <c r="A127" s="21" t="s">
        <v>1252</v>
      </c>
      <c r="B127" s="21">
        <v>93</v>
      </c>
      <c r="C127" s="21" t="s">
        <v>387</v>
      </c>
      <c r="D127" s="21" t="s">
        <v>590</v>
      </c>
      <c r="E127" s="21">
        <v>1994</v>
      </c>
      <c r="F127" s="21" t="s">
        <v>100</v>
      </c>
      <c r="G127" s="21"/>
      <c r="H127" s="40"/>
      <c r="I127" s="21"/>
      <c r="J127" s="28"/>
      <c r="K127" s="21"/>
      <c r="L127" s="28"/>
      <c r="M127" s="21"/>
      <c r="N127" s="28"/>
      <c r="O127" s="21"/>
      <c r="P127" s="28"/>
      <c r="Q127" s="21"/>
      <c r="R127" s="28"/>
      <c r="S127" s="21"/>
      <c r="T127" s="28"/>
      <c r="U127" s="21"/>
      <c r="V127" s="28"/>
      <c r="W127" s="21"/>
      <c r="X127" s="28"/>
      <c r="Y127" s="21"/>
      <c r="Z127" s="28"/>
      <c r="AA127" s="21"/>
      <c r="AB127" s="28"/>
      <c r="AC127" s="21"/>
      <c r="AD127" s="28"/>
      <c r="AE127" s="21"/>
      <c r="AF127" s="28"/>
      <c r="AG127" s="21"/>
      <c r="AH127" s="28"/>
      <c r="AI127" s="21"/>
      <c r="AJ127" s="28"/>
      <c r="AK127" s="21"/>
      <c r="AL127" s="25"/>
      <c r="AM127" s="21"/>
      <c r="AN127" s="25" t="s">
        <v>1254</v>
      </c>
      <c r="AO127" s="26"/>
      <c r="AP127" s="3"/>
      <c r="AQ127" s="3"/>
      <c r="AR127" s="3"/>
      <c r="AS127" s="3"/>
    </row>
    <row r="128" spans="1:45" ht="15">
      <c r="A128" s="21" t="s">
        <v>1252</v>
      </c>
      <c r="B128" s="21">
        <v>39</v>
      </c>
      <c r="C128" s="21" t="s">
        <v>81</v>
      </c>
      <c r="D128" s="21" t="s">
        <v>1259</v>
      </c>
      <c r="E128" s="21">
        <v>1963</v>
      </c>
      <c r="F128" s="21" t="s">
        <v>1260</v>
      </c>
      <c r="G128" s="21"/>
      <c r="H128" s="40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8"/>
      <c r="AA128" s="21"/>
      <c r="AB128" s="28"/>
      <c r="AC128" s="21"/>
      <c r="AD128" s="28"/>
      <c r="AE128" s="21"/>
      <c r="AF128" s="28"/>
      <c r="AG128" s="21"/>
      <c r="AH128" s="28"/>
      <c r="AI128" s="21"/>
      <c r="AJ128" s="28"/>
      <c r="AK128" s="21"/>
      <c r="AL128" s="25"/>
      <c r="AM128" s="21"/>
      <c r="AN128" s="25" t="s">
        <v>1254</v>
      </c>
      <c r="AO128" s="26"/>
      <c r="AP128" s="3"/>
      <c r="AQ128" s="3"/>
      <c r="AR128" s="3"/>
      <c r="AS128" s="3"/>
    </row>
  </sheetData>
  <mergeCells count="16"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</mergeCells>
  <printOptions/>
  <pageMargins left="0.7000000476837158" right="0.7000000476837158" top="0.75" bottom="0.75" header="0.30000001192092896" footer="0.3000000119209289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