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862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<sst xmlns="http://schemas.openxmlformats.org/spreadsheetml/2006/main" count="457" uniqueCount="202">
  <si>
    <t>Finiša laiks</t>
  </si>
  <si>
    <t>Vieta</t>
  </si>
  <si>
    <t>Vārds, uzvārds</t>
  </si>
  <si>
    <t>Dz.g.</t>
  </si>
  <si>
    <t>Nr.p.k.</t>
  </si>
  <si>
    <t>Komanda</t>
  </si>
  <si>
    <t>St.nr.</t>
  </si>
  <si>
    <t>Starta laiks</t>
  </si>
  <si>
    <t>DIF.</t>
  </si>
  <si>
    <t>Rezultāts</t>
  </si>
  <si>
    <t>MADONA, SMECERES SILA SPORTA BĀZE</t>
  </si>
  <si>
    <t>Sacensību sekretārs:                                   /Jānis Irbe/</t>
  </si>
  <si>
    <t>Rūdolfs Kļaviņš</t>
  </si>
  <si>
    <t>Jānis Ārents</t>
  </si>
  <si>
    <t>Nauris Raize</t>
  </si>
  <si>
    <t>Jānis Indriksons</t>
  </si>
  <si>
    <t>MADONAS REĢIONĀLĀ SKOLĒNU SPARTAKIĀDE</t>
  </si>
  <si>
    <t>DISSTANČU SLĒPOŠANĀ 2011</t>
  </si>
  <si>
    <t>2011.gada 28.janvāris</t>
  </si>
  <si>
    <t>Raivo Aizstrauts</t>
  </si>
  <si>
    <t>Bērzaunes sk</t>
  </si>
  <si>
    <t>Tomass Ralfs Ābolkalns</t>
  </si>
  <si>
    <t>Endijs Vestfāls</t>
  </si>
  <si>
    <t>Arvis Kalniņš</t>
  </si>
  <si>
    <t>Kristaps Stabiņš</t>
  </si>
  <si>
    <t>Edgars Gailītis</t>
  </si>
  <si>
    <t>Bērzaunes psk</t>
  </si>
  <si>
    <t>Valters Savickis</t>
  </si>
  <si>
    <t>Mārtinš Mežvinskis</t>
  </si>
  <si>
    <t>Nauris Vestfāls</t>
  </si>
  <si>
    <t>Ina Babule</t>
  </si>
  <si>
    <t>Justīne Briežkalne</t>
  </si>
  <si>
    <t>Reinis Lazdups</t>
  </si>
  <si>
    <t>Atis Drozdovs</t>
  </si>
  <si>
    <t>Dāvis Dūms</t>
  </si>
  <si>
    <t>Māris Ceseļonoks</t>
  </si>
  <si>
    <t>Mārcis Baltpurviņš</t>
  </si>
  <si>
    <t>Raimo Vīgants</t>
  </si>
  <si>
    <t>Madonas 1.vsk</t>
  </si>
  <si>
    <t>Niks Aņikins</t>
  </si>
  <si>
    <t>Daniels Rutkis</t>
  </si>
  <si>
    <t>Jēkabs Putniņš</t>
  </si>
  <si>
    <t>Ilvars Bisenieks</t>
  </si>
  <si>
    <t>Dāvids Gruznovs</t>
  </si>
  <si>
    <t>Ardijs Cepurītis</t>
  </si>
  <si>
    <t>Ralfs Liģeris</t>
  </si>
  <si>
    <t>Ieva Pūce</t>
  </si>
  <si>
    <t>Kate Lasmane</t>
  </si>
  <si>
    <t>Gerda Veismane</t>
  </si>
  <si>
    <t>Agnija Nagle</t>
  </si>
  <si>
    <t>Elizabete Paura</t>
  </si>
  <si>
    <t>Nils Ikaunieks</t>
  </si>
  <si>
    <t>Karīna Pētersone</t>
  </si>
  <si>
    <t>Elizabete Stangaine</t>
  </si>
  <si>
    <t>Laine Riekstiņa</t>
  </si>
  <si>
    <t>Sintija Zvirbule</t>
  </si>
  <si>
    <t>Līva Frīdvalde</t>
  </si>
  <si>
    <t>Indulis Bikše</t>
  </si>
  <si>
    <t>Jurģis Ruduss</t>
  </si>
  <si>
    <t>Emīls Ezerkalns</t>
  </si>
  <si>
    <t>Kitija Auziņa</t>
  </si>
  <si>
    <t>Laima Kalniņa</t>
  </si>
  <si>
    <t>Mārtiņš Indriksons</t>
  </si>
  <si>
    <t>Rinalds Kostjukovs</t>
  </si>
  <si>
    <t>Rūta Putniņa</t>
  </si>
  <si>
    <t>Agnese Dadzīte</t>
  </si>
  <si>
    <t>Lilita Gercena</t>
  </si>
  <si>
    <t>Niks Meščerskis</t>
  </si>
  <si>
    <t>Sarkaņu psk</t>
  </si>
  <si>
    <t>Reinis Veips</t>
  </si>
  <si>
    <t>Madara Skurule</t>
  </si>
  <si>
    <t>Kristīne Lipstova</t>
  </si>
  <si>
    <t>Tīna Nagle</t>
  </si>
  <si>
    <t>Vairis Skurulis</t>
  </si>
  <si>
    <t>Juris Merščerskis</t>
  </si>
  <si>
    <t>Niks Kampe</t>
  </si>
  <si>
    <t>Pēteris Lipstovs</t>
  </si>
  <si>
    <t>Līga Treikale</t>
  </si>
  <si>
    <t>Paula Grīnberga</t>
  </si>
  <si>
    <t>Māris Silasproģis</t>
  </si>
  <si>
    <t>Kalsnavas psk</t>
  </si>
  <si>
    <t>Sandis Bariņš</t>
  </si>
  <si>
    <t>Nauris Silasproģis</t>
  </si>
  <si>
    <t>Dāvis Kukārs</t>
  </si>
  <si>
    <t>Līva Igaune</t>
  </si>
  <si>
    <t>Kristiāna Asarīte</t>
  </si>
  <si>
    <t>Gita Klimoviča</t>
  </si>
  <si>
    <t>Lineta Rone</t>
  </si>
  <si>
    <t>Ieva Bernāne</t>
  </si>
  <si>
    <t>Krista Lasmane</t>
  </si>
  <si>
    <t>Linda Krūmiņa</t>
  </si>
  <si>
    <t>Vineta Pohova</t>
  </si>
  <si>
    <t>Kristaps Vīgants</t>
  </si>
  <si>
    <t>Kristers Vigulis</t>
  </si>
  <si>
    <t>Ervīns Kokarevičs</t>
  </si>
  <si>
    <t>Matīss Vorslovs</t>
  </si>
  <si>
    <t>Agnis Kaļva</t>
  </si>
  <si>
    <t>Ivo Vītoliņš</t>
  </si>
  <si>
    <t>Rihards Kokarevičs</t>
  </si>
  <si>
    <t>Zigmārs Bernāns</t>
  </si>
  <si>
    <t>Edgars Grebežnieks</t>
  </si>
  <si>
    <t>Kalvis Krīgers</t>
  </si>
  <si>
    <t>Raivis Kaspars</t>
  </si>
  <si>
    <t>Madonas VĢ</t>
  </si>
  <si>
    <t>Jānis Sārs</t>
  </si>
  <si>
    <t>Ivo Seikstulis</t>
  </si>
  <si>
    <t>Lazdonas psk</t>
  </si>
  <si>
    <t>Kristers Aņisimovs</t>
  </si>
  <si>
    <t>Jānis Paurnietis</t>
  </si>
  <si>
    <t>Kārlis Skuja</t>
  </si>
  <si>
    <t>Jānis Ivanovs</t>
  </si>
  <si>
    <t>Marita Kiļupa</t>
  </si>
  <si>
    <t>Vineta Usāne</t>
  </si>
  <si>
    <t>Viktorija Kozlova</t>
  </si>
  <si>
    <t>Madara Liekumniece Grandāne</t>
  </si>
  <si>
    <t>Arita Krasta</t>
  </si>
  <si>
    <t>Emīls Vestfāls</t>
  </si>
  <si>
    <t>Maija Koka</t>
  </si>
  <si>
    <t>Sigita Lapsiņa</t>
  </si>
  <si>
    <t>Zane Čamane</t>
  </si>
  <si>
    <t>Krista Kupča</t>
  </si>
  <si>
    <t>Ilze Drozdova</t>
  </si>
  <si>
    <t>Jānis Kostjuks</t>
  </si>
  <si>
    <t>Artūrs Ivanovs</t>
  </si>
  <si>
    <t>Klāvs Stiprais</t>
  </si>
  <si>
    <t>Mareks Mangūzis</t>
  </si>
  <si>
    <t>Daija Līva Aivare</t>
  </si>
  <si>
    <t>Niks Pļaviņš</t>
  </si>
  <si>
    <t>Kusas psk</t>
  </si>
  <si>
    <t>Matīss Kļaviņš</t>
  </si>
  <si>
    <t>Kristaps Novikovs</t>
  </si>
  <si>
    <t>Agris Caune</t>
  </si>
  <si>
    <t>Atis Valdbergs</t>
  </si>
  <si>
    <t>Ainārs Breidaks</t>
  </si>
  <si>
    <t>Sendija Prauliņa</t>
  </si>
  <si>
    <t>Valērija Pleskoča</t>
  </si>
  <si>
    <t>Elīna Burķīte</t>
  </si>
  <si>
    <t>Monika Baduna</t>
  </si>
  <si>
    <t>Betija Bērziņa</t>
  </si>
  <si>
    <t>Toms Tipainis</t>
  </si>
  <si>
    <t>Ilgars Kalniņš</t>
  </si>
  <si>
    <t>Raitis Radionovs</t>
  </si>
  <si>
    <t>Arvils Burķītis</t>
  </si>
  <si>
    <t>Uģis Drozds</t>
  </si>
  <si>
    <t>Baiba Ruskule</t>
  </si>
  <si>
    <t>Lauris Valdbergs</t>
  </si>
  <si>
    <t>Ivo Bērziņš</t>
  </si>
  <si>
    <t>Agrita Caune</t>
  </si>
  <si>
    <t>Edgars Kalniņš</t>
  </si>
  <si>
    <t>Signija Stērniniece</t>
  </si>
  <si>
    <t>Laura Ruskule</t>
  </si>
  <si>
    <t>Guntis Švēders</t>
  </si>
  <si>
    <t>Elvis Cēzers</t>
  </si>
  <si>
    <t>Reinis Veckalniņš</t>
  </si>
  <si>
    <t>Madonas 2.vsk</t>
  </si>
  <si>
    <t>Laura Beļajeva</t>
  </si>
  <si>
    <t>Sanda Sirmā</t>
  </si>
  <si>
    <t>Vestienas psk</t>
  </si>
  <si>
    <t>Zane Zembaha</t>
  </si>
  <si>
    <t>Līva Dāve</t>
  </si>
  <si>
    <t>Rolands Krūmiņš</t>
  </si>
  <si>
    <t>Emīls Gutāns</t>
  </si>
  <si>
    <t>Madars Pušpurs</t>
  </si>
  <si>
    <t>Klinta Bičevska</t>
  </si>
  <si>
    <t>Evija Dāve</t>
  </si>
  <si>
    <t>Paula Liepiņa</t>
  </si>
  <si>
    <t>Ivo Freimanis</t>
  </si>
  <si>
    <t>Vairis Valdbergs</t>
  </si>
  <si>
    <t>Toms Verners</t>
  </si>
  <si>
    <t>Loreta Vernere</t>
  </si>
  <si>
    <t>Mareks Bajārs</t>
  </si>
  <si>
    <t>Dinārs Gutāns</t>
  </si>
  <si>
    <t>Ģirts Leontjevs</t>
  </si>
  <si>
    <t>Reičela Ļaudaka</t>
  </si>
  <si>
    <t>Ieva Smeltere</t>
  </si>
  <si>
    <t>Evija Beļova</t>
  </si>
  <si>
    <t>Amanda Gužvenko</t>
  </si>
  <si>
    <t>Dairis Virkstenis</t>
  </si>
  <si>
    <t>Jānis Konopackis</t>
  </si>
  <si>
    <t>Praulienas psk</t>
  </si>
  <si>
    <t>Haralds Iesalnieks</t>
  </si>
  <si>
    <t>Ginters Grigalka</t>
  </si>
  <si>
    <t>Oskars Ēvads Gailōtis</t>
  </si>
  <si>
    <t>nest.</t>
  </si>
  <si>
    <t>Agate Ābola</t>
  </si>
  <si>
    <t>Linards Veips</t>
  </si>
  <si>
    <t>Zane Kivkucāne</t>
  </si>
  <si>
    <t>Vendija Kaire</t>
  </si>
  <si>
    <t>FINIŠA PROTOKOLS</t>
  </si>
  <si>
    <t>izst.</t>
  </si>
  <si>
    <t>Maruta Eriņa</t>
  </si>
  <si>
    <r>
      <t xml:space="preserve">"D" gr. ZĒNI </t>
    </r>
    <r>
      <rPr>
        <b/>
        <sz val="9"/>
        <rFont val="Arial"/>
        <family val="2"/>
      </rPr>
      <t xml:space="preserve"> (1999.g.dz. un jaunāki) 1 km.</t>
    </r>
  </si>
  <si>
    <r>
      <t xml:space="preserve">"D" gr. MEITENES </t>
    </r>
    <r>
      <rPr>
        <b/>
        <sz val="9"/>
        <rFont val="Arial"/>
        <family val="2"/>
      </rPr>
      <t xml:space="preserve"> (1999.g.dz. un jaunākas) 1 km.</t>
    </r>
  </si>
  <si>
    <r>
      <t xml:space="preserve">"B" gr. JANIETES </t>
    </r>
    <r>
      <rPr>
        <b/>
        <sz val="9"/>
        <rFont val="Arial"/>
        <family val="2"/>
      </rPr>
      <t xml:space="preserve"> (1995. - 1996.g.dz.) 2 km.</t>
    </r>
  </si>
  <si>
    <r>
      <t xml:space="preserve">"C" gr. JANIETES </t>
    </r>
    <r>
      <rPr>
        <b/>
        <sz val="9"/>
        <rFont val="Arial"/>
        <family val="2"/>
      </rPr>
      <t xml:space="preserve"> (1997. - 1998.g.dz.) 2 km.</t>
    </r>
  </si>
  <si>
    <r>
      <t xml:space="preserve">"A" gr. JANIETES </t>
    </r>
    <r>
      <rPr>
        <b/>
        <sz val="9"/>
        <rFont val="Arial"/>
        <family val="2"/>
      </rPr>
      <t xml:space="preserve"> (1991. - 1994.g.dz.) 3 km.</t>
    </r>
  </si>
  <si>
    <r>
      <t xml:space="preserve">"B" gr. JANIEŠI </t>
    </r>
    <r>
      <rPr>
        <b/>
        <sz val="9"/>
        <rFont val="Arial"/>
        <family val="2"/>
      </rPr>
      <t xml:space="preserve"> (1995. - 1996.g.dz.) 3 km.</t>
    </r>
  </si>
  <si>
    <r>
      <t xml:space="preserve">"C" gr. JANIEŠI </t>
    </r>
    <r>
      <rPr>
        <b/>
        <sz val="9"/>
        <rFont val="Arial"/>
        <family val="2"/>
      </rPr>
      <t xml:space="preserve"> (1997. - 1998.g.dz.) 3 km.</t>
    </r>
  </si>
  <si>
    <r>
      <t xml:space="preserve">"A" gr. JANIEŠI </t>
    </r>
    <r>
      <rPr>
        <b/>
        <sz val="9"/>
        <rFont val="Arial"/>
        <family val="2"/>
      </rPr>
      <t xml:space="preserve"> (1991. - 1994.g.dz.) 5 km.</t>
    </r>
  </si>
  <si>
    <t>disk.</t>
  </si>
  <si>
    <t>Jānis Baunis</t>
  </si>
  <si>
    <t>"C" GRUPAI KOMANDU VĒRTĒJUMS NETIEK APRĒĶINĀTS, INDIVIDUĀLIE UZVARĒTĀJI NETIEK NOTEIKTI</t>
  </si>
</sst>
</file>

<file path=xl/styles.xml><?xml version="1.0" encoding="utf-8"?>
<styleSheet xmlns="http://schemas.openxmlformats.org/spreadsheetml/2006/main">
  <numFmts count="6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#,##0.00000000000000000000\ _L_s"/>
    <numFmt numFmtId="209" formatCode="#,##0.000000000000000000000\ _L_s"/>
    <numFmt numFmtId="210" formatCode="#,##0.0000000000000000000000\ _L_s"/>
    <numFmt numFmtId="211" formatCode="#,##0.0000000000000000000\ _L_s"/>
    <numFmt numFmtId="212" formatCode="#,##0.000000000000000000\ _L_s"/>
    <numFmt numFmtId="213" formatCode="#,##0.00000000000000000\ _L_s"/>
    <numFmt numFmtId="214" formatCode="#,##0.0000000000000000\ _L_s"/>
    <numFmt numFmtId="215" formatCode="#,##0.000000000000000\ _L_s"/>
    <numFmt numFmtId="216" formatCode="&quot;Jā&quot;;&quot;Jā&quot;;&quot;Nē&quot;"/>
    <numFmt numFmtId="217" formatCode="&quot;Patiess&quot;;&quot;Patiess&quot;;&quot;Aplams&quot;"/>
    <numFmt numFmtId="218" formatCode="&quot;Ieslēgts&quot;;&quot;Ieslēgts&quot;;&quot;Izslēgts&quot;"/>
    <numFmt numFmtId="219" formatCode="[$€-2]\ #\ ##,000_);[Red]\([$€-2]\ #\ ##,000\)"/>
  </numFmts>
  <fonts count="12">
    <font>
      <sz val="10"/>
      <name val="Arial"/>
      <family val="0"/>
    </font>
    <font>
      <sz val="10"/>
      <name val="NewsGoth Cn TL Baltic"/>
      <family val="2"/>
    </font>
    <font>
      <b/>
      <sz val="10"/>
      <name val="NewsGoth TL Balt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NewsGoth Cn TL Baltic"/>
      <family val="0"/>
    </font>
    <font>
      <b/>
      <sz val="20"/>
      <color indexed="10"/>
      <name val="NewsGoth TL Baltic"/>
      <family val="2"/>
    </font>
    <font>
      <b/>
      <sz val="18"/>
      <color indexed="10"/>
      <name val="NewsGoth TL Baltic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NewsGoth Cn TL Baltic"/>
      <family val="2"/>
    </font>
    <font>
      <b/>
      <sz val="10"/>
      <color indexed="10"/>
      <name val="NewsGoth Cn TL Baltic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1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4"/>
  <sheetViews>
    <sheetView tabSelected="1" workbookViewId="0" topLeftCell="A220">
      <selection activeCell="G242" sqref="G242"/>
    </sheetView>
  </sheetViews>
  <sheetFormatPr defaultColWidth="9.140625" defaultRowHeight="12.75" outlineLevelCol="1"/>
  <cols>
    <col min="1" max="1" width="1.57421875" style="0" customWidth="1" outlineLevel="1"/>
    <col min="2" max="2" width="6.28125" style="4" customWidth="1"/>
    <col min="3" max="3" width="17.28125" style="4" customWidth="1"/>
    <col min="4" max="4" width="5.7109375" style="4" customWidth="1"/>
    <col min="5" max="5" width="15.28125" style="4" customWidth="1"/>
    <col min="6" max="6" width="6.57421875" style="4" customWidth="1"/>
    <col min="7" max="7" width="10.421875" style="4" customWidth="1"/>
    <col min="8" max="9" width="9.8515625" style="4" customWidth="1"/>
    <col min="10" max="10" width="9.140625" style="4" customWidth="1"/>
    <col min="11" max="11" width="6.7109375" style="12" customWidth="1"/>
  </cols>
  <sheetData>
    <row r="1" spans="2:11" ht="25.5" customHeight="1"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25.5" customHeight="1">
      <c r="B2" s="30" t="s">
        <v>17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8" t="s">
        <v>188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12.75">
      <c r="B5" s="31" t="s">
        <v>18</v>
      </c>
      <c r="C5" s="31"/>
      <c r="D5" s="19"/>
      <c r="E5" s="10"/>
      <c r="F5" s="9"/>
      <c r="G5" s="9"/>
      <c r="H5" s="11"/>
      <c r="I5" s="11"/>
      <c r="J5" s="11"/>
      <c r="K5" s="15"/>
    </row>
    <row r="6" spans="2:11" ht="12" customHeight="1" thickBot="1">
      <c r="B6" s="25" t="s">
        <v>191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2" customHeight="1">
      <c r="B7" s="7" t="s">
        <v>4</v>
      </c>
      <c r="C7" s="7" t="s">
        <v>2</v>
      </c>
      <c r="D7" s="7" t="s">
        <v>3</v>
      </c>
      <c r="E7" s="7" t="s">
        <v>5</v>
      </c>
      <c r="F7" s="7" t="s">
        <v>6</v>
      </c>
      <c r="G7" s="7" t="s">
        <v>7</v>
      </c>
      <c r="H7" s="7" t="s">
        <v>0</v>
      </c>
      <c r="I7" s="18" t="s">
        <v>9</v>
      </c>
      <c r="J7" s="7" t="s">
        <v>8</v>
      </c>
      <c r="K7" s="8" t="s">
        <v>1</v>
      </c>
    </row>
    <row r="8" spans="2:11" ht="12" customHeight="1">
      <c r="B8" s="16">
        <v>1</v>
      </c>
      <c r="C8" s="22" t="s">
        <v>37</v>
      </c>
      <c r="D8" s="16">
        <v>1999</v>
      </c>
      <c r="E8" s="21" t="s">
        <v>38</v>
      </c>
      <c r="F8" s="3">
        <v>6</v>
      </c>
      <c r="G8" s="17">
        <v>0.000868055555555555</v>
      </c>
      <c r="H8" s="5">
        <v>0.003159722222222222</v>
      </c>
      <c r="I8" s="17">
        <f aca="true" t="shared" si="0" ref="I8:I41">H8-G8</f>
        <v>0.002291666666666667</v>
      </c>
      <c r="J8" s="17">
        <v>0</v>
      </c>
      <c r="K8" s="14">
        <v>1</v>
      </c>
    </row>
    <row r="9" spans="2:11" ht="12" customHeight="1">
      <c r="B9" s="16">
        <v>2</v>
      </c>
      <c r="C9" s="2" t="s">
        <v>40</v>
      </c>
      <c r="D9" s="3">
        <v>1999</v>
      </c>
      <c r="E9" s="6" t="s">
        <v>38</v>
      </c>
      <c r="F9" s="3">
        <v>17</v>
      </c>
      <c r="G9" s="17">
        <v>0.00277777777777778</v>
      </c>
      <c r="H9" s="5">
        <v>0.005185185185185185</v>
      </c>
      <c r="I9" s="17">
        <f t="shared" si="0"/>
        <v>0.002407407407407405</v>
      </c>
      <c r="J9" s="17">
        <f>I9-I8</f>
        <v>0.00011574074074073787</v>
      </c>
      <c r="K9" s="13">
        <v>2</v>
      </c>
    </row>
    <row r="10" spans="2:11" ht="12" customHeight="1">
      <c r="B10" s="3">
        <v>3</v>
      </c>
      <c r="C10" s="2" t="s">
        <v>127</v>
      </c>
      <c r="D10" s="3">
        <v>1999</v>
      </c>
      <c r="E10" s="6" t="s">
        <v>128</v>
      </c>
      <c r="F10" s="16">
        <v>19</v>
      </c>
      <c r="G10" s="17">
        <v>0.003125</v>
      </c>
      <c r="H10" s="5">
        <v>0.00556712962962963</v>
      </c>
      <c r="I10" s="17">
        <f t="shared" si="0"/>
        <v>0.00244212962962963</v>
      </c>
      <c r="J10" s="17">
        <f>I10-I8</f>
        <v>0.00015046296296296292</v>
      </c>
      <c r="K10" s="13">
        <v>3</v>
      </c>
    </row>
    <row r="11" spans="2:11" ht="12" customHeight="1">
      <c r="B11" s="3">
        <v>4</v>
      </c>
      <c r="C11" s="22" t="s">
        <v>42</v>
      </c>
      <c r="D11" s="16">
        <v>2000</v>
      </c>
      <c r="E11" s="21" t="s">
        <v>38</v>
      </c>
      <c r="F11" s="3">
        <v>27</v>
      </c>
      <c r="G11" s="17">
        <v>0.00451388888888889</v>
      </c>
      <c r="H11" s="5">
        <v>0.0071643518518518514</v>
      </c>
      <c r="I11" s="17">
        <f t="shared" si="0"/>
        <v>0.0026504629629629612</v>
      </c>
      <c r="J11" s="17">
        <f>I11-I8</f>
        <v>0.0003587962962962941</v>
      </c>
      <c r="K11" s="14">
        <v>4</v>
      </c>
    </row>
    <row r="12" spans="2:11" ht="12" customHeight="1">
      <c r="B12" s="3">
        <v>5</v>
      </c>
      <c r="C12" s="21" t="s">
        <v>19</v>
      </c>
      <c r="D12" s="16">
        <v>1999</v>
      </c>
      <c r="E12" s="21" t="s">
        <v>20</v>
      </c>
      <c r="F12" s="16">
        <v>13</v>
      </c>
      <c r="G12" s="17">
        <v>0.00208333333333333</v>
      </c>
      <c r="H12" s="5">
        <v>0.004780092592592592</v>
      </c>
      <c r="I12" s="17">
        <f t="shared" si="0"/>
        <v>0.002696759259259262</v>
      </c>
      <c r="J12" s="17">
        <f>I12-I8</f>
        <v>0.0004050925925925949</v>
      </c>
      <c r="K12" s="13">
        <v>5</v>
      </c>
    </row>
    <row r="13" spans="2:11" ht="12" customHeight="1">
      <c r="B13" s="3">
        <v>6</v>
      </c>
      <c r="C13" s="22" t="s">
        <v>45</v>
      </c>
      <c r="D13" s="16">
        <v>2000</v>
      </c>
      <c r="E13" s="21" t="s">
        <v>38</v>
      </c>
      <c r="F13" s="3">
        <v>33</v>
      </c>
      <c r="G13" s="17">
        <v>0.00555555555555555</v>
      </c>
      <c r="H13" s="5">
        <v>0.008402777777777778</v>
      </c>
      <c r="I13" s="17">
        <f t="shared" si="0"/>
        <v>0.0028472222222222284</v>
      </c>
      <c r="J13" s="17">
        <f>I13-I8</f>
        <v>0.0005555555555555613</v>
      </c>
      <c r="K13" s="13">
        <v>6</v>
      </c>
    </row>
    <row r="14" spans="2:11" ht="12" customHeight="1">
      <c r="B14" s="3">
        <v>7</v>
      </c>
      <c r="C14" s="2" t="s">
        <v>129</v>
      </c>
      <c r="D14" s="3">
        <v>1999</v>
      </c>
      <c r="E14" s="6" t="s">
        <v>128</v>
      </c>
      <c r="F14" s="3">
        <v>32</v>
      </c>
      <c r="G14" s="17">
        <v>0.00538194444444444</v>
      </c>
      <c r="H14" s="5">
        <v>0.008263888888888888</v>
      </c>
      <c r="I14" s="17">
        <f t="shared" si="0"/>
        <v>0.0028819444444444483</v>
      </c>
      <c r="J14" s="17">
        <f>I14-I8</f>
        <v>0.0005902777777777811</v>
      </c>
      <c r="K14" s="14">
        <v>7</v>
      </c>
    </row>
    <row r="15" spans="2:11" ht="12" customHeight="1">
      <c r="B15" s="3">
        <v>8</v>
      </c>
      <c r="C15" s="2" t="s">
        <v>132</v>
      </c>
      <c r="D15" s="3">
        <v>1999</v>
      </c>
      <c r="E15" s="6" t="s">
        <v>128</v>
      </c>
      <c r="F15" s="3">
        <v>23</v>
      </c>
      <c r="G15" s="17">
        <v>0.00381944444444444</v>
      </c>
      <c r="H15" s="5">
        <v>0.006701388888888889</v>
      </c>
      <c r="I15" s="17">
        <f t="shared" si="0"/>
        <v>0.0028819444444444487</v>
      </c>
      <c r="J15" s="17">
        <f>I15-I8</f>
        <v>0.0005902777777777816</v>
      </c>
      <c r="K15" s="13">
        <v>7</v>
      </c>
    </row>
    <row r="16" spans="2:11" ht="12" customHeight="1">
      <c r="B16" s="3">
        <v>9</v>
      </c>
      <c r="C16" s="1" t="s">
        <v>41</v>
      </c>
      <c r="D16" s="3">
        <v>2000</v>
      </c>
      <c r="E16" s="6" t="s">
        <v>38</v>
      </c>
      <c r="F16" s="16">
        <v>4</v>
      </c>
      <c r="G16" s="17">
        <v>0.0005208333333333333</v>
      </c>
      <c r="H16" s="5">
        <v>0.0034953703703703705</v>
      </c>
      <c r="I16" s="17">
        <f t="shared" si="0"/>
        <v>0.0029745370370370373</v>
      </c>
      <c r="J16" s="17">
        <f>I16-I8</f>
        <v>0.0006828703703703701</v>
      </c>
      <c r="K16" s="13">
        <v>9</v>
      </c>
    </row>
    <row r="17" spans="2:11" ht="12" customHeight="1">
      <c r="B17" s="3">
        <v>10</v>
      </c>
      <c r="C17" s="1" t="s">
        <v>180</v>
      </c>
      <c r="D17" s="3">
        <v>1999</v>
      </c>
      <c r="E17" s="6" t="s">
        <v>179</v>
      </c>
      <c r="F17" s="3">
        <v>8</v>
      </c>
      <c r="G17" s="17">
        <v>0.00121527777777778</v>
      </c>
      <c r="H17" s="5">
        <v>0.004236111111111111</v>
      </c>
      <c r="I17" s="17">
        <f t="shared" si="0"/>
        <v>0.0030208333333333307</v>
      </c>
      <c r="J17" s="17">
        <f>I17-I8</f>
        <v>0.0007291666666666636</v>
      </c>
      <c r="K17" s="14">
        <v>10</v>
      </c>
    </row>
    <row r="18" spans="2:11" ht="12" customHeight="1">
      <c r="B18" s="3">
        <v>11</v>
      </c>
      <c r="C18" s="1" t="s">
        <v>24</v>
      </c>
      <c r="D18" s="3">
        <v>2000</v>
      </c>
      <c r="E18" s="6" t="s">
        <v>20</v>
      </c>
      <c r="F18" s="3">
        <v>18</v>
      </c>
      <c r="G18" s="17">
        <v>0.00295138888888889</v>
      </c>
      <c r="H18" s="5">
        <v>0.006076388888888889</v>
      </c>
      <c r="I18" s="17">
        <f t="shared" si="0"/>
        <v>0.003124999999999999</v>
      </c>
      <c r="J18" s="17">
        <f>I18-I8</f>
        <v>0.0008333333333333318</v>
      </c>
      <c r="K18" s="13">
        <v>11</v>
      </c>
    </row>
    <row r="19" spans="2:11" ht="12" customHeight="1">
      <c r="B19" s="3">
        <v>12</v>
      </c>
      <c r="C19" s="1" t="s">
        <v>133</v>
      </c>
      <c r="D19" s="3">
        <v>2000</v>
      </c>
      <c r="E19" s="6" t="s">
        <v>128</v>
      </c>
      <c r="F19" s="3">
        <v>21</v>
      </c>
      <c r="G19" s="17">
        <v>0.00347222222222222</v>
      </c>
      <c r="H19" s="5">
        <v>0.006608796296296297</v>
      </c>
      <c r="I19" s="17">
        <f t="shared" si="0"/>
        <v>0.0031365740740740768</v>
      </c>
      <c r="J19" s="17">
        <f>I19-I8</f>
        <v>0.0008449074074074097</v>
      </c>
      <c r="K19" s="13">
        <v>12</v>
      </c>
    </row>
    <row r="20" spans="2:11" ht="12" customHeight="1">
      <c r="B20" s="3">
        <v>13</v>
      </c>
      <c r="C20" s="2" t="s">
        <v>101</v>
      </c>
      <c r="D20" s="3">
        <v>2000</v>
      </c>
      <c r="E20" s="6" t="s">
        <v>38</v>
      </c>
      <c r="F20" s="3">
        <v>9</v>
      </c>
      <c r="G20" s="17">
        <v>0.00138888888888889</v>
      </c>
      <c r="H20" s="5">
        <v>0.004594907407407408</v>
      </c>
      <c r="I20" s="17">
        <f t="shared" si="0"/>
        <v>0.0032060185185185178</v>
      </c>
      <c r="J20" s="17">
        <f>I20-I8</f>
        <v>0.0009143518518518507</v>
      </c>
      <c r="K20" s="14">
        <v>13</v>
      </c>
    </row>
    <row r="21" spans="2:11" ht="12" customHeight="1">
      <c r="B21" s="3">
        <v>14</v>
      </c>
      <c r="C21" s="2" t="s">
        <v>130</v>
      </c>
      <c r="D21" s="3">
        <v>1999</v>
      </c>
      <c r="E21" s="6" t="s">
        <v>128</v>
      </c>
      <c r="F21" s="3">
        <v>3</v>
      </c>
      <c r="G21" s="17">
        <v>0.00034722222222222224</v>
      </c>
      <c r="H21" s="5">
        <v>0.0035532407407407405</v>
      </c>
      <c r="I21" s="17">
        <f t="shared" si="0"/>
        <v>0.003206018518518518</v>
      </c>
      <c r="J21" s="17">
        <f>I21-I8</f>
        <v>0.0009143518518518511</v>
      </c>
      <c r="K21" s="13">
        <v>13</v>
      </c>
    </row>
    <row r="22" spans="2:11" ht="12" customHeight="1">
      <c r="B22" s="3">
        <v>15</v>
      </c>
      <c r="C22" s="2" t="s">
        <v>182</v>
      </c>
      <c r="D22" s="3">
        <v>2000</v>
      </c>
      <c r="E22" s="6" t="s">
        <v>20</v>
      </c>
      <c r="F22" s="3">
        <v>2</v>
      </c>
      <c r="G22" s="17">
        <v>0.00017361111111111112</v>
      </c>
      <c r="H22" s="5">
        <v>0.0034375</v>
      </c>
      <c r="I22" s="17">
        <f t="shared" si="0"/>
        <v>0.003263888888888889</v>
      </c>
      <c r="J22" s="17">
        <f>I22-I8</f>
        <v>0.000972222222222222</v>
      </c>
      <c r="K22" s="13">
        <v>15</v>
      </c>
    </row>
    <row r="23" spans="2:11" ht="12" customHeight="1">
      <c r="B23" s="3">
        <v>16</v>
      </c>
      <c r="C23" s="2" t="s">
        <v>43</v>
      </c>
      <c r="D23" s="3">
        <v>1999</v>
      </c>
      <c r="E23" s="6" t="s">
        <v>38</v>
      </c>
      <c r="F23" s="16">
        <v>22</v>
      </c>
      <c r="G23" s="17">
        <v>0.00364583333333333</v>
      </c>
      <c r="H23" s="5">
        <v>0.007106481481481481</v>
      </c>
      <c r="I23" s="17">
        <f t="shared" si="0"/>
        <v>0.003460648148148151</v>
      </c>
      <c r="J23" s="17">
        <f>I23-I8</f>
        <v>0.001168981481481484</v>
      </c>
      <c r="K23" s="14">
        <v>16</v>
      </c>
    </row>
    <row r="24" spans="2:11" ht="12" customHeight="1">
      <c r="B24" s="3">
        <v>17</v>
      </c>
      <c r="C24" s="1" t="s">
        <v>83</v>
      </c>
      <c r="D24" s="3">
        <v>1999</v>
      </c>
      <c r="E24" s="6" t="s">
        <v>80</v>
      </c>
      <c r="F24" s="3">
        <v>30</v>
      </c>
      <c r="G24" s="17">
        <v>0.00503472222222222</v>
      </c>
      <c r="H24" s="5">
        <v>0.008553240740740741</v>
      </c>
      <c r="I24" s="17">
        <f t="shared" si="0"/>
        <v>0.0035185185185185215</v>
      </c>
      <c r="J24" s="17">
        <f>I24-I8</f>
        <v>0.0012268518518518544</v>
      </c>
      <c r="K24" s="13">
        <v>17</v>
      </c>
    </row>
    <row r="25" spans="2:11" ht="12" customHeight="1">
      <c r="B25" s="3">
        <v>18</v>
      </c>
      <c r="C25" s="2" t="s">
        <v>79</v>
      </c>
      <c r="D25" s="3">
        <v>2000</v>
      </c>
      <c r="E25" s="6" t="s">
        <v>80</v>
      </c>
      <c r="F25" s="3">
        <v>11</v>
      </c>
      <c r="G25" s="17">
        <v>0.00173611111111111</v>
      </c>
      <c r="H25" s="5">
        <v>0.005416666666666667</v>
      </c>
      <c r="I25" s="17">
        <f t="shared" si="0"/>
        <v>0.0036805555555555567</v>
      </c>
      <c r="J25" s="17">
        <f>I25-I8</f>
        <v>0.0013888888888888896</v>
      </c>
      <c r="K25" s="13">
        <v>18</v>
      </c>
    </row>
    <row r="26" spans="2:11" ht="12" customHeight="1">
      <c r="B26" s="3">
        <v>19</v>
      </c>
      <c r="C26" s="1" t="s">
        <v>82</v>
      </c>
      <c r="D26" s="3">
        <v>2000</v>
      </c>
      <c r="E26" s="6" t="s">
        <v>80</v>
      </c>
      <c r="F26" s="16">
        <v>7</v>
      </c>
      <c r="G26" s="17">
        <v>0.00104166666666667</v>
      </c>
      <c r="H26" s="5">
        <v>0.004953703703703704</v>
      </c>
      <c r="I26" s="17">
        <f t="shared" si="0"/>
        <v>0.003912037037037034</v>
      </c>
      <c r="J26" s="17">
        <f>I26-I8</f>
        <v>0.001620370370370367</v>
      </c>
      <c r="K26" s="14">
        <v>19</v>
      </c>
    </row>
    <row r="27" spans="2:11" ht="12" customHeight="1">
      <c r="B27" s="3">
        <v>20</v>
      </c>
      <c r="C27" s="2" t="s">
        <v>81</v>
      </c>
      <c r="D27" s="3">
        <v>2000</v>
      </c>
      <c r="E27" s="6" t="s">
        <v>80</v>
      </c>
      <c r="F27" s="16">
        <v>34</v>
      </c>
      <c r="G27" s="17">
        <v>0.00572916666666667</v>
      </c>
      <c r="H27" s="5">
        <v>0.009699074074074074</v>
      </c>
      <c r="I27" s="17">
        <f t="shared" si="0"/>
        <v>0.003969907407407404</v>
      </c>
      <c r="J27" s="17">
        <f>I27-I8</f>
        <v>0.0016782407407407367</v>
      </c>
      <c r="K27" s="13">
        <v>20</v>
      </c>
    </row>
    <row r="28" spans="2:11" ht="12" customHeight="1">
      <c r="B28" s="3">
        <v>21</v>
      </c>
      <c r="C28" s="1" t="s">
        <v>116</v>
      </c>
      <c r="D28" s="3">
        <v>2001</v>
      </c>
      <c r="E28" s="6" t="s">
        <v>106</v>
      </c>
      <c r="F28" s="3">
        <v>26</v>
      </c>
      <c r="G28" s="17">
        <v>0.00434027777777778</v>
      </c>
      <c r="H28" s="5">
        <v>0.008784722222222223</v>
      </c>
      <c r="I28" s="17">
        <f t="shared" si="0"/>
        <v>0.004444444444444444</v>
      </c>
      <c r="J28" s="17">
        <f>I28-I8</f>
        <v>0.0021527777777777765</v>
      </c>
      <c r="K28" s="13">
        <v>21</v>
      </c>
    </row>
    <row r="29" spans="2:11" ht="12" customHeight="1">
      <c r="B29" s="3">
        <v>22</v>
      </c>
      <c r="C29" s="20" t="s">
        <v>161</v>
      </c>
      <c r="D29" s="16">
        <v>2002</v>
      </c>
      <c r="E29" s="21" t="s">
        <v>157</v>
      </c>
      <c r="F29" s="3">
        <v>5</v>
      </c>
      <c r="G29" s="17">
        <v>0.000694444444444444</v>
      </c>
      <c r="H29" s="5">
        <v>0.0051967592592592595</v>
      </c>
      <c r="I29" s="17">
        <f t="shared" si="0"/>
        <v>0.004502314814814816</v>
      </c>
      <c r="J29" s="17">
        <f>I29-I8</f>
        <v>0.0022106481481481486</v>
      </c>
      <c r="K29" s="14">
        <v>22</v>
      </c>
    </row>
    <row r="30" spans="2:11" ht="12" customHeight="1">
      <c r="B30" s="3">
        <v>23</v>
      </c>
      <c r="C30" s="2" t="s">
        <v>160</v>
      </c>
      <c r="D30" s="3">
        <v>1999</v>
      </c>
      <c r="E30" s="6" t="s">
        <v>157</v>
      </c>
      <c r="F30" s="3">
        <v>12</v>
      </c>
      <c r="G30" s="17">
        <v>0.00190972222222222</v>
      </c>
      <c r="H30" s="5">
        <v>0.006643518518518518</v>
      </c>
      <c r="I30" s="17">
        <f t="shared" si="0"/>
        <v>0.0047337962962962984</v>
      </c>
      <c r="J30" s="17">
        <f>I30-I8</f>
        <v>0.0024421296296296313</v>
      </c>
      <c r="K30" s="13">
        <v>23</v>
      </c>
    </row>
    <row r="31" spans="2:11" ht="12" customHeight="1" hidden="1">
      <c r="B31" s="3">
        <v>24</v>
      </c>
      <c r="C31" s="20" t="s">
        <v>67</v>
      </c>
      <c r="D31" s="16">
        <v>2001</v>
      </c>
      <c r="E31" s="21" t="s">
        <v>68</v>
      </c>
      <c r="F31" s="16">
        <v>1</v>
      </c>
      <c r="G31" s="17">
        <v>0.00017361111111111112</v>
      </c>
      <c r="H31" s="5" t="s">
        <v>183</v>
      </c>
      <c r="I31" s="17" t="e">
        <f t="shared" si="0"/>
        <v>#VALUE!</v>
      </c>
      <c r="J31" s="17" t="e">
        <f>I31-I8</f>
        <v>#VALUE!</v>
      </c>
      <c r="K31" s="13"/>
    </row>
    <row r="32" spans="2:11" ht="12" customHeight="1" hidden="1">
      <c r="B32" s="3">
        <v>25</v>
      </c>
      <c r="C32" s="20" t="s">
        <v>22</v>
      </c>
      <c r="D32" s="16">
        <v>1999</v>
      </c>
      <c r="E32" s="21" t="s">
        <v>20</v>
      </c>
      <c r="F32" s="16">
        <v>10</v>
      </c>
      <c r="G32" s="17">
        <v>0.0015625</v>
      </c>
      <c r="H32" s="5" t="s">
        <v>183</v>
      </c>
      <c r="I32" s="17" t="e">
        <f t="shared" si="0"/>
        <v>#VALUE!</v>
      </c>
      <c r="J32" s="17" t="e">
        <f>I32-I8</f>
        <v>#VALUE!</v>
      </c>
      <c r="K32" s="13"/>
    </row>
    <row r="33" spans="2:11" ht="12" customHeight="1" hidden="1">
      <c r="B33" s="3">
        <v>26</v>
      </c>
      <c r="C33" s="2" t="s">
        <v>178</v>
      </c>
      <c r="D33" s="3">
        <v>1999</v>
      </c>
      <c r="E33" s="6" t="s">
        <v>179</v>
      </c>
      <c r="F33" s="3">
        <v>14</v>
      </c>
      <c r="G33" s="17">
        <v>0.00225694444444444</v>
      </c>
      <c r="H33" s="5" t="s">
        <v>183</v>
      </c>
      <c r="I33" s="17" t="e">
        <f t="shared" si="0"/>
        <v>#VALUE!</v>
      </c>
      <c r="J33" s="17" t="e">
        <f>I33-I8</f>
        <v>#VALUE!</v>
      </c>
      <c r="K33" s="14"/>
    </row>
    <row r="34" spans="2:11" ht="12" customHeight="1" hidden="1">
      <c r="B34" s="3">
        <v>27</v>
      </c>
      <c r="C34" s="1" t="s">
        <v>44</v>
      </c>
      <c r="D34" s="3">
        <v>2000</v>
      </c>
      <c r="E34" s="6" t="s">
        <v>38</v>
      </c>
      <c r="F34" s="3">
        <v>15</v>
      </c>
      <c r="G34" s="17">
        <v>0.00243055555555555</v>
      </c>
      <c r="H34" s="5" t="s">
        <v>183</v>
      </c>
      <c r="I34" s="17" t="e">
        <f t="shared" si="0"/>
        <v>#VALUE!</v>
      </c>
      <c r="J34" s="17" t="e">
        <f>I34-I8</f>
        <v>#VALUE!</v>
      </c>
      <c r="K34" s="13"/>
    </row>
    <row r="35" spans="2:11" ht="12" customHeight="1" hidden="1">
      <c r="B35" s="3">
        <v>28</v>
      </c>
      <c r="C35" s="1" t="s">
        <v>181</v>
      </c>
      <c r="D35" s="3">
        <v>1999</v>
      </c>
      <c r="E35" s="6" t="s">
        <v>179</v>
      </c>
      <c r="F35" s="16">
        <v>16</v>
      </c>
      <c r="G35" s="17">
        <v>0.00260416666666667</v>
      </c>
      <c r="H35" s="5" t="s">
        <v>183</v>
      </c>
      <c r="I35" s="17" t="e">
        <f t="shared" si="0"/>
        <v>#VALUE!</v>
      </c>
      <c r="J35" s="17" t="e">
        <f>I35-I8</f>
        <v>#VALUE!</v>
      </c>
      <c r="K35" s="13"/>
    </row>
    <row r="36" spans="2:11" ht="12" customHeight="1" hidden="1">
      <c r="B36" s="3">
        <v>29</v>
      </c>
      <c r="C36" s="1" t="s">
        <v>21</v>
      </c>
      <c r="D36" s="3">
        <v>1999</v>
      </c>
      <c r="E36" s="6" t="s">
        <v>20</v>
      </c>
      <c r="F36" s="3">
        <v>20</v>
      </c>
      <c r="G36" s="17">
        <v>0.00329861111111111</v>
      </c>
      <c r="H36" s="5" t="s">
        <v>183</v>
      </c>
      <c r="I36" s="17" t="e">
        <f t="shared" si="0"/>
        <v>#VALUE!</v>
      </c>
      <c r="J36" s="17" t="e">
        <f>I36-I8</f>
        <v>#VALUE!</v>
      </c>
      <c r="K36" s="14"/>
    </row>
    <row r="37" spans="2:11" ht="12" customHeight="1" hidden="1">
      <c r="B37" s="3">
        <v>30</v>
      </c>
      <c r="C37" s="1" t="s">
        <v>23</v>
      </c>
      <c r="D37" s="3">
        <v>1999</v>
      </c>
      <c r="E37" s="6" t="s">
        <v>20</v>
      </c>
      <c r="F37" s="3">
        <v>24</v>
      </c>
      <c r="G37" s="17">
        <v>0.00399305555555555</v>
      </c>
      <c r="H37" s="5" t="s">
        <v>183</v>
      </c>
      <c r="I37" s="17" t="e">
        <f t="shared" si="0"/>
        <v>#VALUE!</v>
      </c>
      <c r="J37" s="17" t="e">
        <f>I37-I8</f>
        <v>#VALUE!</v>
      </c>
      <c r="K37" s="13"/>
    </row>
    <row r="38" spans="2:11" ht="12" customHeight="1" hidden="1">
      <c r="B38" s="3">
        <v>31</v>
      </c>
      <c r="C38" s="2" t="s">
        <v>69</v>
      </c>
      <c r="D38" s="3">
        <v>1999</v>
      </c>
      <c r="E38" s="6" t="s">
        <v>68</v>
      </c>
      <c r="F38" s="16">
        <v>25</v>
      </c>
      <c r="G38" s="17">
        <v>0.00416666666666667</v>
      </c>
      <c r="H38" s="5" t="s">
        <v>183</v>
      </c>
      <c r="I38" s="17" t="e">
        <f t="shared" si="0"/>
        <v>#VALUE!</v>
      </c>
      <c r="J38" s="17" t="e">
        <f>I38-I8</f>
        <v>#VALUE!</v>
      </c>
      <c r="K38" s="13"/>
    </row>
    <row r="39" spans="2:11" ht="12" customHeight="1" hidden="1">
      <c r="B39" s="3">
        <v>32</v>
      </c>
      <c r="C39" s="2" t="s">
        <v>131</v>
      </c>
      <c r="D39" s="3">
        <v>2000</v>
      </c>
      <c r="E39" s="6" t="s">
        <v>128</v>
      </c>
      <c r="F39" s="16">
        <v>28</v>
      </c>
      <c r="G39" s="17">
        <v>0.0046875</v>
      </c>
      <c r="H39" s="5" t="s">
        <v>183</v>
      </c>
      <c r="I39" s="17" t="e">
        <f t="shared" si="0"/>
        <v>#VALUE!</v>
      </c>
      <c r="J39" s="17" t="e">
        <f>I39-I8</f>
        <v>#VALUE!</v>
      </c>
      <c r="K39" s="14"/>
    </row>
    <row r="40" spans="2:11" ht="12" customHeight="1" hidden="1">
      <c r="B40" s="3">
        <v>33</v>
      </c>
      <c r="C40" s="2" t="s">
        <v>162</v>
      </c>
      <c r="D40" s="3">
        <v>2002</v>
      </c>
      <c r="E40" s="6" t="s">
        <v>157</v>
      </c>
      <c r="F40" s="3">
        <v>29</v>
      </c>
      <c r="G40" s="17">
        <v>0.00486111111111111</v>
      </c>
      <c r="H40" s="5" t="s">
        <v>183</v>
      </c>
      <c r="I40" s="17" t="e">
        <f t="shared" si="0"/>
        <v>#VALUE!</v>
      </c>
      <c r="J40" s="17" t="e">
        <f>I40-I8</f>
        <v>#VALUE!</v>
      </c>
      <c r="K40" s="13"/>
    </row>
    <row r="41" spans="2:11" ht="12" customHeight="1" hidden="1">
      <c r="B41" s="3">
        <v>34</v>
      </c>
      <c r="C41" s="20" t="s">
        <v>39</v>
      </c>
      <c r="D41" s="16">
        <v>1999</v>
      </c>
      <c r="E41" s="21" t="s">
        <v>38</v>
      </c>
      <c r="F41" s="16">
        <v>31</v>
      </c>
      <c r="G41" s="17">
        <v>0.00520833333333333</v>
      </c>
      <c r="H41" s="5" t="s">
        <v>183</v>
      </c>
      <c r="I41" s="17" t="e">
        <f t="shared" si="0"/>
        <v>#VALUE!</v>
      </c>
      <c r="J41" s="17" t="e">
        <f>I41-I8</f>
        <v>#VALUE!</v>
      </c>
      <c r="K41" s="13"/>
    </row>
    <row r="42" spans="2:11" ht="12" customHeight="1">
      <c r="B42" s="9"/>
      <c r="C42" s="9"/>
      <c r="D42" s="19"/>
      <c r="E42" s="10"/>
      <c r="F42" s="9"/>
      <c r="G42" s="9"/>
      <c r="H42" s="11"/>
      <c r="I42" s="11"/>
      <c r="J42" s="11"/>
      <c r="K42" s="15"/>
    </row>
    <row r="43" spans="2:11" ht="12" customHeight="1" thickBot="1">
      <c r="B43" s="25" t="s">
        <v>192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2:11" ht="12" customHeight="1">
      <c r="B44" s="7" t="s">
        <v>4</v>
      </c>
      <c r="C44" s="7" t="s">
        <v>2</v>
      </c>
      <c r="D44" s="7" t="s">
        <v>3</v>
      </c>
      <c r="E44" s="7" t="s">
        <v>5</v>
      </c>
      <c r="F44" s="7" t="s">
        <v>6</v>
      </c>
      <c r="G44" s="7" t="s">
        <v>7</v>
      </c>
      <c r="H44" s="7" t="s">
        <v>0</v>
      </c>
      <c r="I44" s="18" t="s">
        <v>9</v>
      </c>
      <c r="J44" s="7" t="s">
        <v>8</v>
      </c>
      <c r="K44" s="8" t="s">
        <v>1</v>
      </c>
    </row>
    <row r="45" spans="2:11" ht="12" customHeight="1">
      <c r="B45" s="3">
        <v>1</v>
      </c>
      <c r="C45" s="21" t="s">
        <v>46</v>
      </c>
      <c r="D45" s="16">
        <v>1999</v>
      </c>
      <c r="E45" s="21" t="s">
        <v>38</v>
      </c>
      <c r="F45" s="3">
        <v>42</v>
      </c>
      <c r="G45" s="17">
        <v>0.00711805555555556</v>
      </c>
      <c r="H45" s="5">
        <v>0.009722222222222222</v>
      </c>
      <c r="I45" s="17">
        <f aca="true" t="shared" si="1" ref="I45:I77">H45-G45</f>
        <v>0.0026041666666666626</v>
      </c>
      <c r="J45" s="17">
        <v>0</v>
      </c>
      <c r="K45" s="14">
        <v>1</v>
      </c>
    </row>
    <row r="46" spans="2:11" ht="12" customHeight="1">
      <c r="B46" s="3">
        <v>2</v>
      </c>
      <c r="C46" s="1" t="s">
        <v>84</v>
      </c>
      <c r="D46" s="3">
        <v>2000</v>
      </c>
      <c r="E46" s="6" t="s">
        <v>80</v>
      </c>
      <c r="F46" s="16">
        <v>40</v>
      </c>
      <c r="G46" s="17">
        <v>0.00677083333333333</v>
      </c>
      <c r="H46" s="5">
        <v>0.009432870370370371</v>
      </c>
      <c r="I46" s="17">
        <f t="shared" si="1"/>
        <v>0.002662037037037041</v>
      </c>
      <c r="J46" s="17">
        <f>I46-I45</f>
        <v>5.787037037037826E-05</v>
      </c>
      <c r="K46" s="13">
        <v>2</v>
      </c>
    </row>
    <row r="47" spans="2:11" ht="12" customHeight="1">
      <c r="B47" s="3">
        <v>3</v>
      </c>
      <c r="C47" s="22" t="s">
        <v>70</v>
      </c>
      <c r="D47" s="16">
        <v>1999</v>
      </c>
      <c r="E47" s="21" t="s">
        <v>68</v>
      </c>
      <c r="F47" s="3">
        <v>36</v>
      </c>
      <c r="G47" s="17">
        <v>0.006076388888888889</v>
      </c>
      <c r="H47" s="5">
        <v>0.008888888888888889</v>
      </c>
      <c r="I47" s="17">
        <f t="shared" si="1"/>
        <v>0.0028125</v>
      </c>
      <c r="J47" s="17">
        <f>I47-I45</f>
        <v>0.00020833333333333728</v>
      </c>
      <c r="K47" s="13">
        <v>3</v>
      </c>
    </row>
    <row r="48" spans="2:11" ht="12" customHeight="1">
      <c r="B48" s="3">
        <v>4</v>
      </c>
      <c r="C48" s="20" t="s">
        <v>71</v>
      </c>
      <c r="D48" s="16">
        <v>1999</v>
      </c>
      <c r="E48" s="21" t="s">
        <v>68</v>
      </c>
      <c r="F48" s="16">
        <v>55</v>
      </c>
      <c r="G48" s="17">
        <v>0.00937500000000001</v>
      </c>
      <c r="H48" s="5">
        <v>0.01252314814814815</v>
      </c>
      <c r="I48" s="17">
        <f t="shared" si="1"/>
        <v>0.0031481481481481395</v>
      </c>
      <c r="J48" s="17">
        <f>I48-I45</f>
        <v>0.0005439814814814769</v>
      </c>
      <c r="K48" s="14">
        <v>4</v>
      </c>
    </row>
    <row r="49" spans="2:11" ht="12" customHeight="1">
      <c r="B49" s="3">
        <v>5</v>
      </c>
      <c r="C49" s="2" t="s">
        <v>156</v>
      </c>
      <c r="D49" s="3">
        <v>1999</v>
      </c>
      <c r="E49" s="6" t="s">
        <v>157</v>
      </c>
      <c r="F49" s="3">
        <v>48</v>
      </c>
      <c r="G49" s="17">
        <v>0.00815972222222223</v>
      </c>
      <c r="H49" s="5">
        <v>0.011481481481481483</v>
      </c>
      <c r="I49" s="17">
        <f t="shared" si="1"/>
        <v>0.0033217592592592535</v>
      </c>
      <c r="J49" s="17">
        <f>I49-I45</f>
        <v>0.0007175925925925909</v>
      </c>
      <c r="K49" s="13">
        <v>5</v>
      </c>
    </row>
    <row r="50" spans="2:11" ht="12" customHeight="1">
      <c r="B50" s="3">
        <v>6</v>
      </c>
      <c r="C50" s="2" t="s">
        <v>137</v>
      </c>
      <c r="D50" s="3">
        <v>2000</v>
      </c>
      <c r="E50" s="6" t="s">
        <v>128</v>
      </c>
      <c r="F50" s="3">
        <v>50</v>
      </c>
      <c r="G50" s="17">
        <v>0.00850694444444445</v>
      </c>
      <c r="H50" s="5">
        <v>0.012002314814814815</v>
      </c>
      <c r="I50" s="17">
        <f t="shared" si="1"/>
        <v>0.003495370370370364</v>
      </c>
      <c r="J50" s="17">
        <f>I50-I45</f>
        <v>0.0008912037037037013</v>
      </c>
      <c r="K50" s="13">
        <v>6</v>
      </c>
    </row>
    <row r="51" spans="2:11" ht="12" customHeight="1">
      <c r="B51" s="3">
        <v>7</v>
      </c>
      <c r="C51" s="1" t="s">
        <v>138</v>
      </c>
      <c r="D51" s="3">
        <v>2000</v>
      </c>
      <c r="E51" s="6" t="s">
        <v>128</v>
      </c>
      <c r="F51" s="3">
        <v>54</v>
      </c>
      <c r="G51" s="17">
        <v>0.0092013888888889</v>
      </c>
      <c r="H51" s="5">
        <v>0.012708333333333334</v>
      </c>
      <c r="I51" s="17">
        <f t="shared" si="1"/>
        <v>0.003506944444444434</v>
      </c>
      <c r="J51" s="17">
        <f>I51-I45</f>
        <v>0.0009027777777777714</v>
      </c>
      <c r="K51" s="14">
        <v>7</v>
      </c>
    </row>
    <row r="52" spans="2:11" ht="12" customHeight="1">
      <c r="B52" s="3">
        <v>8</v>
      </c>
      <c r="C52" s="1" t="s">
        <v>50</v>
      </c>
      <c r="D52" s="3">
        <v>2001</v>
      </c>
      <c r="E52" s="6" t="s">
        <v>38</v>
      </c>
      <c r="F52" s="3">
        <v>51</v>
      </c>
      <c r="G52" s="17">
        <v>0.00868055555555556</v>
      </c>
      <c r="H52" s="5">
        <v>0.012268518518518519</v>
      </c>
      <c r="I52" s="17">
        <f t="shared" si="1"/>
        <v>0.0035879629629629595</v>
      </c>
      <c r="J52" s="17">
        <f>I52-I45</f>
        <v>0.0009837962962962968</v>
      </c>
      <c r="K52" s="13">
        <v>8</v>
      </c>
    </row>
    <row r="53" spans="2:11" ht="12" customHeight="1">
      <c r="B53" s="3">
        <v>9</v>
      </c>
      <c r="C53" s="2" t="s">
        <v>72</v>
      </c>
      <c r="D53" s="3">
        <v>2001</v>
      </c>
      <c r="E53" s="6" t="s">
        <v>68</v>
      </c>
      <c r="F53" s="16">
        <v>49</v>
      </c>
      <c r="G53" s="17">
        <v>0.00833333333333334</v>
      </c>
      <c r="H53" s="5">
        <v>0.011944444444444445</v>
      </c>
      <c r="I53" s="17">
        <f t="shared" si="1"/>
        <v>0.003611111111111105</v>
      </c>
      <c r="J53" s="17">
        <f>I53-I45</f>
        <v>0.0010069444444444423</v>
      </c>
      <c r="K53" s="13">
        <v>9</v>
      </c>
    </row>
    <row r="54" spans="2:11" ht="12" customHeight="1">
      <c r="B54" s="3">
        <v>10</v>
      </c>
      <c r="C54" s="22" t="s">
        <v>85</v>
      </c>
      <c r="D54" s="16">
        <v>2000</v>
      </c>
      <c r="E54" s="21" t="s">
        <v>80</v>
      </c>
      <c r="F54" s="16">
        <v>52</v>
      </c>
      <c r="G54" s="17">
        <v>0.00885416666666667</v>
      </c>
      <c r="H54" s="5">
        <v>0.012511574074074073</v>
      </c>
      <c r="I54" s="17">
        <f t="shared" si="1"/>
        <v>0.0036574074074074026</v>
      </c>
      <c r="J54" s="17">
        <f>I54-I45</f>
        <v>0.00105324074074074</v>
      </c>
      <c r="K54" s="14">
        <v>10</v>
      </c>
    </row>
    <row r="55" spans="2:11" ht="12" customHeight="1">
      <c r="B55" s="3">
        <v>11</v>
      </c>
      <c r="C55" s="2" t="s">
        <v>134</v>
      </c>
      <c r="D55" s="3">
        <v>1999</v>
      </c>
      <c r="E55" s="6" t="s">
        <v>128</v>
      </c>
      <c r="F55" s="3">
        <v>44</v>
      </c>
      <c r="G55" s="17">
        <v>0.00746527777777778</v>
      </c>
      <c r="H55" s="5">
        <v>0.011180555555555556</v>
      </c>
      <c r="I55" s="17">
        <f t="shared" si="1"/>
        <v>0.0037152777777777765</v>
      </c>
      <c r="J55" s="17">
        <f>I55-I45</f>
        <v>0.001111111111111114</v>
      </c>
      <c r="K55" s="13">
        <v>11</v>
      </c>
    </row>
    <row r="56" spans="2:11" ht="12" customHeight="1">
      <c r="B56" s="3">
        <v>12</v>
      </c>
      <c r="C56" s="2" t="s">
        <v>86</v>
      </c>
      <c r="D56" s="3">
        <v>2000</v>
      </c>
      <c r="E56" s="6" t="s">
        <v>80</v>
      </c>
      <c r="F56" s="16">
        <v>43</v>
      </c>
      <c r="G56" s="17">
        <v>0.00729166666666667</v>
      </c>
      <c r="H56" s="5">
        <v>0.011030092592592591</v>
      </c>
      <c r="I56" s="17">
        <f t="shared" si="1"/>
        <v>0.003738425925925921</v>
      </c>
      <c r="J56" s="17">
        <f>I56-I45</f>
        <v>0.0011342592592592585</v>
      </c>
      <c r="K56" s="13">
        <v>12</v>
      </c>
    </row>
    <row r="57" spans="2:11" ht="12" customHeight="1">
      <c r="B57" s="3">
        <v>13</v>
      </c>
      <c r="C57" s="20" t="s">
        <v>48</v>
      </c>
      <c r="D57" s="16">
        <v>2000</v>
      </c>
      <c r="E57" s="21" t="s">
        <v>38</v>
      </c>
      <c r="F57" s="3">
        <v>38</v>
      </c>
      <c r="G57" s="17">
        <v>0.00642361111111111</v>
      </c>
      <c r="H57" s="5">
        <v>0.010243055555555556</v>
      </c>
      <c r="I57" s="17">
        <f t="shared" si="1"/>
        <v>0.0038194444444444456</v>
      </c>
      <c r="J57" s="17">
        <f>I57-I45</f>
        <v>0.001215277777777783</v>
      </c>
      <c r="K57" s="14">
        <v>13</v>
      </c>
    </row>
    <row r="58" spans="2:11" ht="12" customHeight="1">
      <c r="B58" s="3">
        <v>14</v>
      </c>
      <c r="C58" s="2" t="s">
        <v>158</v>
      </c>
      <c r="D58" s="3">
        <v>1999</v>
      </c>
      <c r="E58" s="6" t="s">
        <v>157</v>
      </c>
      <c r="F58" s="3">
        <v>41</v>
      </c>
      <c r="G58" s="17">
        <v>0.00694444444444445</v>
      </c>
      <c r="H58" s="5">
        <v>0.010787037037037038</v>
      </c>
      <c r="I58" s="17">
        <f t="shared" si="1"/>
        <v>0.0038425925925925876</v>
      </c>
      <c r="J58" s="17">
        <f>I58-I45</f>
        <v>0.001238425925925925</v>
      </c>
      <c r="K58" s="13">
        <v>14</v>
      </c>
    </row>
    <row r="59" spans="2:11" ht="12" customHeight="1">
      <c r="B59" s="3">
        <v>15</v>
      </c>
      <c r="C59" s="20" t="s">
        <v>113</v>
      </c>
      <c r="D59" s="16">
        <v>2001</v>
      </c>
      <c r="E59" s="21" t="s">
        <v>106</v>
      </c>
      <c r="F59" s="16">
        <v>37</v>
      </c>
      <c r="G59" s="17">
        <v>0.00625</v>
      </c>
      <c r="H59" s="5">
        <v>0.010092592592592592</v>
      </c>
      <c r="I59" s="17">
        <f t="shared" si="1"/>
        <v>0.003842592592592592</v>
      </c>
      <c r="J59" s="17">
        <f>I59-I45</f>
        <v>0.0012384259259259293</v>
      </c>
      <c r="K59" s="13">
        <v>14</v>
      </c>
    </row>
    <row r="60" spans="2:11" ht="12" customHeight="1">
      <c r="B60" s="3">
        <v>16</v>
      </c>
      <c r="C60" s="1" t="s">
        <v>136</v>
      </c>
      <c r="D60" s="3">
        <v>2001</v>
      </c>
      <c r="E60" s="6" t="s">
        <v>128</v>
      </c>
      <c r="F60" s="3">
        <v>39</v>
      </c>
      <c r="G60" s="17">
        <v>0.00659722222222222</v>
      </c>
      <c r="H60" s="5">
        <v>0.010659722222222221</v>
      </c>
      <c r="I60" s="17">
        <f t="shared" si="1"/>
        <v>0.004062500000000002</v>
      </c>
      <c r="J60" s="17">
        <f>I60-I45</f>
        <v>0.0014583333333333393</v>
      </c>
      <c r="K60" s="14">
        <v>16</v>
      </c>
    </row>
    <row r="61" spans="2:11" ht="12" customHeight="1">
      <c r="B61" s="3">
        <v>17</v>
      </c>
      <c r="C61" s="2" t="s">
        <v>159</v>
      </c>
      <c r="D61" s="3">
        <v>2001</v>
      </c>
      <c r="E61" s="6" t="s">
        <v>157</v>
      </c>
      <c r="F61" s="3">
        <v>56</v>
      </c>
      <c r="G61" s="17">
        <v>0.00954861111111112</v>
      </c>
      <c r="H61" s="5">
        <v>0.013969907407407408</v>
      </c>
      <c r="I61" s="17">
        <f t="shared" si="1"/>
        <v>0.004421296296296288</v>
      </c>
      <c r="J61" s="17">
        <f>I61-I45</f>
        <v>0.0018171296296296251</v>
      </c>
      <c r="K61" s="13">
        <v>17</v>
      </c>
    </row>
    <row r="62" spans="2:11" ht="12" customHeight="1">
      <c r="B62" s="3">
        <v>18</v>
      </c>
      <c r="C62" s="2" t="s">
        <v>115</v>
      </c>
      <c r="D62" s="3">
        <v>2001</v>
      </c>
      <c r="E62" s="6" t="s">
        <v>106</v>
      </c>
      <c r="F62" s="3">
        <v>35</v>
      </c>
      <c r="G62" s="17">
        <v>0.005902777777777778</v>
      </c>
      <c r="H62" s="5">
        <v>0.010833333333333334</v>
      </c>
      <c r="I62" s="17">
        <f t="shared" si="1"/>
        <v>0.004930555555555556</v>
      </c>
      <c r="J62" s="17">
        <f>I62-I45</f>
        <v>0.0023263888888888935</v>
      </c>
      <c r="K62" s="13">
        <v>18</v>
      </c>
    </row>
    <row r="63" spans="2:11" ht="12" customHeight="1">
      <c r="B63" s="3">
        <v>19</v>
      </c>
      <c r="C63" s="2" t="s">
        <v>114</v>
      </c>
      <c r="D63" s="3">
        <v>2001</v>
      </c>
      <c r="E63" s="6" t="s">
        <v>106</v>
      </c>
      <c r="F63" s="16">
        <v>58</v>
      </c>
      <c r="G63" s="17">
        <v>0.00989583333333334</v>
      </c>
      <c r="H63" s="5">
        <v>0.014953703703703705</v>
      </c>
      <c r="I63" s="17">
        <f t="shared" si="1"/>
        <v>0.005057870370370365</v>
      </c>
      <c r="J63" s="17">
        <f>I63-I45</f>
        <v>0.0024537037037037027</v>
      </c>
      <c r="K63" s="14">
        <v>19</v>
      </c>
    </row>
    <row r="64" spans="2:11" ht="12" customHeight="1">
      <c r="B64" s="3">
        <v>20</v>
      </c>
      <c r="C64" s="22" t="s">
        <v>112</v>
      </c>
      <c r="D64" s="16">
        <v>2001</v>
      </c>
      <c r="E64" s="21" t="s">
        <v>106</v>
      </c>
      <c r="F64" s="16">
        <v>46</v>
      </c>
      <c r="G64" s="17">
        <v>0.0078125</v>
      </c>
      <c r="H64" s="5">
        <v>0.015081018518518516</v>
      </c>
      <c r="I64" s="17">
        <f t="shared" si="1"/>
        <v>0.007268518518518516</v>
      </c>
      <c r="J64" s="17">
        <f>I64-I45</f>
        <v>0.0046643518518518536</v>
      </c>
      <c r="K64" s="13">
        <v>20</v>
      </c>
    </row>
    <row r="65" spans="2:11" ht="12" customHeight="1" hidden="1">
      <c r="B65" s="3">
        <v>21</v>
      </c>
      <c r="C65" s="1" t="s">
        <v>47</v>
      </c>
      <c r="D65" s="3">
        <v>1999</v>
      </c>
      <c r="E65" s="6" t="s">
        <v>38</v>
      </c>
      <c r="F65" s="3">
        <v>45</v>
      </c>
      <c r="G65" s="17">
        <v>0.00763888888888889</v>
      </c>
      <c r="H65" s="5" t="s">
        <v>183</v>
      </c>
      <c r="I65" s="17" t="e">
        <f t="shared" si="1"/>
        <v>#VALUE!</v>
      </c>
      <c r="J65" s="17" t="e">
        <f>I65-I45</f>
        <v>#VALUE!</v>
      </c>
      <c r="K65" s="13"/>
    </row>
    <row r="66" spans="2:11" ht="12" customHeight="1" hidden="1">
      <c r="B66" s="3">
        <v>22</v>
      </c>
      <c r="C66" s="1" t="s">
        <v>135</v>
      </c>
      <c r="D66" s="3">
        <v>1999</v>
      </c>
      <c r="E66" s="6" t="s">
        <v>128</v>
      </c>
      <c r="F66" s="3">
        <v>47</v>
      </c>
      <c r="G66" s="17">
        <v>0.00798611111111112</v>
      </c>
      <c r="H66" s="5" t="s">
        <v>183</v>
      </c>
      <c r="I66" s="17" t="e">
        <f t="shared" si="1"/>
        <v>#VALUE!</v>
      </c>
      <c r="J66" s="17" t="e">
        <f>I66-I45</f>
        <v>#VALUE!</v>
      </c>
      <c r="K66" s="14"/>
    </row>
    <row r="67" spans="2:11" ht="12" customHeight="1" hidden="1">
      <c r="B67" s="3">
        <v>23</v>
      </c>
      <c r="C67" s="1" t="s">
        <v>49</v>
      </c>
      <c r="D67" s="3">
        <v>2001</v>
      </c>
      <c r="E67" s="6" t="s">
        <v>38</v>
      </c>
      <c r="F67" s="3">
        <v>53</v>
      </c>
      <c r="G67" s="17">
        <v>0.00902777777777778</v>
      </c>
      <c r="H67" s="5" t="s">
        <v>183</v>
      </c>
      <c r="I67" s="17" t="e">
        <f t="shared" si="1"/>
        <v>#VALUE!</v>
      </c>
      <c r="J67" s="17" t="e">
        <f>I67-I45</f>
        <v>#VALUE!</v>
      </c>
      <c r="K67" s="13"/>
    </row>
    <row r="68" spans="2:11" ht="12" customHeight="1" hidden="1">
      <c r="B68" s="3">
        <v>24</v>
      </c>
      <c r="C68" s="1" t="s">
        <v>87</v>
      </c>
      <c r="D68" s="3">
        <v>2001</v>
      </c>
      <c r="E68" s="6" t="s">
        <v>80</v>
      </c>
      <c r="F68" s="3">
        <v>57</v>
      </c>
      <c r="G68" s="17">
        <v>0.00972222222222223</v>
      </c>
      <c r="H68" s="5" t="s">
        <v>183</v>
      </c>
      <c r="I68" s="17" t="e">
        <f t="shared" si="1"/>
        <v>#VALUE!</v>
      </c>
      <c r="J68" s="17" t="e">
        <f>I68-I45</f>
        <v>#VALUE!</v>
      </c>
      <c r="K68" s="13"/>
    </row>
    <row r="69" spans="2:11" ht="12" customHeight="1" hidden="1">
      <c r="B69" s="3">
        <v>25</v>
      </c>
      <c r="C69" s="2"/>
      <c r="D69" s="3"/>
      <c r="E69" s="6"/>
      <c r="F69" s="3"/>
      <c r="G69" s="17">
        <v>0.0100694444444444</v>
      </c>
      <c r="H69" s="5"/>
      <c r="I69" s="17">
        <f t="shared" si="1"/>
        <v>-0.0100694444444444</v>
      </c>
      <c r="J69" s="17">
        <f>I69-I45</f>
        <v>-0.012673611111111063</v>
      </c>
      <c r="K69" s="14"/>
    </row>
    <row r="70" spans="2:11" ht="12" customHeight="1" hidden="1">
      <c r="B70" s="3">
        <v>26</v>
      </c>
      <c r="C70" s="2"/>
      <c r="D70" s="3"/>
      <c r="E70" s="6"/>
      <c r="F70" s="3"/>
      <c r="G70" s="17">
        <v>0.0102430555555556</v>
      </c>
      <c r="H70" s="5"/>
      <c r="I70" s="17">
        <f t="shared" si="1"/>
        <v>-0.0102430555555556</v>
      </c>
      <c r="J70" s="17">
        <f>I70-I45</f>
        <v>-0.012847222222222263</v>
      </c>
      <c r="K70" s="13"/>
    </row>
    <row r="71" spans="2:11" ht="12" customHeight="1" hidden="1">
      <c r="B71" s="3">
        <v>27</v>
      </c>
      <c r="C71" s="1"/>
      <c r="D71" s="3"/>
      <c r="E71" s="6"/>
      <c r="F71" s="3"/>
      <c r="G71" s="17">
        <v>0.0104166666666667</v>
      </c>
      <c r="H71" s="5"/>
      <c r="I71" s="17">
        <f t="shared" si="1"/>
        <v>-0.0104166666666667</v>
      </c>
      <c r="J71" s="17">
        <f>I71-I45</f>
        <v>-0.013020833333333363</v>
      </c>
      <c r="K71" s="13"/>
    </row>
    <row r="72" spans="2:11" ht="12" customHeight="1" hidden="1">
      <c r="B72" s="3">
        <v>28</v>
      </c>
      <c r="C72" s="2"/>
      <c r="D72" s="3"/>
      <c r="E72" s="6"/>
      <c r="F72" s="3"/>
      <c r="G72" s="17">
        <v>0.0105902777777778</v>
      </c>
      <c r="H72" s="5"/>
      <c r="I72" s="17">
        <f t="shared" si="1"/>
        <v>-0.0105902777777778</v>
      </c>
      <c r="J72" s="17">
        <f>I72-I45</f>
        <v>-0.013194444444444462</v>
      </c>
      <c r="K72" s="14"/>
    </row>
    <row r="73" spans="2:11" ht="12" customHeight="1" hidden="1">
      <c r="B73" s="3">
        <v>29</v>
      </c>
      <c r="C73" s="20"/>
      <c r="D73" s="16"/>
      <c r="E73" s="21"/>
      <c r="F73" s="16"/>
      <c r="G73" s="17">
        <v>0.0107638888888889</v>
      </c>
      <c r="H73" s="5"/>
      <c r="I73" s="17">
        <f t="shared" si="1"/>
        <v>-0.0107638888888889</v>
      </c>
      <c r="J73" s="17">
        <f>I73-I45</f>
        <v>-0.013368055555555562</v>
      </c>
      <c r="K73" s="13"/>
    </row>
    <row r="74" spans="2:11" ht="12" customHeight="1" hidden="1">
      <c r="B74" s="3">
        <v>30</v>
      </c>
      <c r="C74" s="2"/>
      <c r="D74" s="3"/>
      <c r="E74" s="6"/>
      <c r="F74" s="3"/>
      <c r="G74" s="17">
        <v>0.0109375</v>
      </c>
      <c r="H74" s="5"/>
      <c r="I74" s="17">
        <f t="shared" si="1"/>
        <v>-0.0109375</v>
      </c>
      <c r="J74" s="17">
        <f>I74-I45</f>
        <v>-0.013541666666666662</v>
      </c>
      <c r="K74" s="13"/>
    </row>
    <row r="75" spans="2:11" ht="12" customHeight="1" hidden="1">
      <c r="B75" s="3">
        <v>31</v>
      </c>
      <c r="C75" s="2"/>
      <c r="D75" s="3"/>
      <c r="E75" s="6"/>
      <c r="F75" s="3"/>
      <c r="G75" s="17">
        <v>0.0111111111111111</v>
      </c>
      <c r="H75" s="5"/>
      <c r="I75" s="17">
        <f t="shared" si="1"/>
        <v>-0.0111111111111111</v>
      </c>
      <c r="J75" s="17">
        <f>I75-I45</f>
        <v>-0.013715277777777762</v>
      </c>
      <c r="K75" s="14"/>
    </row>
    <row r="76" spans="2:11" ht="12" customHeight="1" hidden="1">
      <c r="B76" s="3">
        <v>32</v>
      </c>
      <c r="C76" s="1"/>
      <c r="D76" s="3"/>
      <c r="E76" s="6"/>
      <c r="F76" s="3"/>
      <c r="G76" s="17">
        <v>0.0112847222222222</v>
      </c>
      <c r="H76" s="5"/>
      <c r="I76" s="17">
        <f t="shared" si="1"/>
        <v>-0.0112847222222222</v>
      </c>
      <c r="J76" s="17">
        <f>I76-I45</f>
        <v>-0.013888888888888862</v>
      </c>
      <c r="K76" s="13"/>
    </row>
    <row r="77" spans="2:11" ht="12" customHeight="1" hidden="1">
      <c r="B77" s="3">
        <v>33</v>
      </c>
      <c r="C77" s="1"/>
      <c r="D77" s="3"/>
      <c r="E77" s="6"/>
      <c r="F77" s="3"/>
      <c r="G77" s="17">
        <v>0.0114583333333333</v>
      </c>
      <c r="H77" s="5"/>
      <c r="I77" s="17">
        <f t="shared" si="1"/>
        <v>-0.0114583333333333</v>
      </c>
      <c r="J77" s="17">
        <f>I77-I45</f>
        <v>-0.014062499999999962</v>
      </c>
      <c r="K77" s="13"/>
    </row>
    <row r="78" spans="2:11" ht="12" customHeight="1">
      <c r="B78" s="9"/>
      <c r="C78" s="9"/>
      <c r="D78" s="19"/>
      <c r="E78" s="10"/>
      <c r="F78" s="9"/>
      <c r="G78" s="9"/>
      <c r="H78" s="11"/>
      <c r="I78" s="11"/>
      <c r="J78" s="11"/>
      <c r="K78" s="15"/>
    </row>
    <row r="79" spans="2:11" ht="12" customHeight="1">
      <c r="B79" s="9"/>
      <c r="C79" s="9"/>
      <c r="D79" s="19"/>
      <c r="E79" s="10"/>
      <c r="F79" s="9"/>
      <c r="G79" s="9"/>
      <c r="H79" s="11"/>
      <c r="I79" s="11"/>
      <c r="J79" s="11"/>
      <c r="K79" s="15"/>
    </row>
    <row r="80" spans="2:11" ht="12" customHeight="1">
      <c r="B80" s="9"/>
      <c r="C80" s="9"/>
      <c r="D80" s="19"/>
      <c r="E80" s="10"/>
      <c r="F80" s="9"/>
      <c r="G80" s="9"/>
      <c r="H80" s="11"/>
      <c r="I80" s="11"/>
      <c r="J80" s="11"/>
      <c r="K80" s="15"/>
    </row>
    <row r="81" spans="2:11" ht="12" customHeight="1">
      <c r="B81" s="9"/>
      <c r="C81" s="9"/>
      <c r="D81" s="19"/>
      <c r="E81" s="10"/>
      <c r="F81" s="9"/>
      <c r="G81" s="9"/>
      <c r="H81" s="11"/>
      <c r="I81" s="11"/>
      <c r="J81" s="11"/>
      <c r="K81" s="15"/>
    </row>
    <row r="82" spans="2:11" ht="12" customHeight="1">
      <c r="B82" s="9"/>
      <c r="C82" s="9"/>
      <c r="D82" s="19"/>
      <c r="E82" s="10"/>
      <c r="F82" s="9"/>
      <c r="G82" s="9"/>
      <c r="H82" s="11"/>
      <c r="I82" s="11"/>
      <c r="J82" s="11"/>
      <c r="K82" s="15"/>
    </row>
    <row r="83" spans="2:11" ht="12" customHeight="1">
      <c r="B83" s="9"/>
      <c r="C83" s="9"/>
      <c r="D83" s="19"/>
      <c r="E83" s="10"/>
      <c r="F83" s="9"/>
      <c r="G83" s="9"/>
      <c r="H83" s="11"/>
      <c r="I83" s="11"/>
      <c r="J83" s="11"/>
      <c r="K83" s="15"/>
    </row>
    <row r="84" spans="2:11" ht="12" customHeight="1">
      <c r="B84" s="9"/>
      <c r="C84" s="9"/>
      <c r="D84" s="19"/>
      <c r="E84" s="10"/>
      <c r="F84" s="9"/>
      <c r="G84" s="9"/>
      <c r="H84" s="11"/>
      <c r="I84" s="11"/>
      <c r="J84" s="11"/>
      <c r="K84" s="15"/>
    </row>
    <row r="85" spans="2:11" ht="12" customHeight="1">
      <c r="B85" s="9"/>
      <c r="C85" s="9"/>
      <c r="D85" s="19"/>
      <c r="E85" s="10"/>
      <c r="F85" s="9"/>
      <c r="G85" s="9"/>
      <c r="H85" s="11"/>
      <c r="I85" s="11"/>
      <c r="J85" s="11"/>
      <c r="K85" s="15"/>
    </row>
    <row r="86" spans="2:11" ht="12" customHeight="1">
      <c r="B86" s="9"/>
      <c r="C86" s="9"/>
      <c r="D86" s="19"/>
      <c r="E86" s="10"/>
      <c r="F86" s="9"/>
      <c r="G86" s="9"/>
      <c r="H86" s="11"/>
      <c r="I86" s="11"/>
      <c r="J86" s="11"/>
      <c r="K86" s="15"/>
    </row>
    <row r="87" spans="2:11" ht="12" customHeight="1" thickBot="1">
      <c r="B87" s="25" t="s">
        <v>193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2:11" ht="12" customHeight="1">
      <c r="B88" s="7" t="s">
        <v>4</v>
      </c>
      <c r="C88" s="7" t="s">
        <v>2</v>
      </c>
      <c r="D88" s="7" t="s">
        <v>3</v>
      </c>
      <c r="E88" s="7" t="s">
        <v>5</v>
      </c>
      <c r="F88" s="7" t="s">
        <v>6</v>
      </c>
      <c r="G88" s="7" t="s">
        <v>7</v>
      </c>
      <c r="H88" s="7" t="s">
        <v>0</v>
      </c>
      <c r="I88" s="18" t="s">
        <v>9</v>
      </c>
      <c r="J88" s="7" t="s">
        <v>8</v>
      </c>
      <c r="K88" s="8" t="s">
        <v>1</v>
      </c>
    </row>
    <row r="89" spans="2:11" ht="12" customHeight="1">
      <c r="B89" s="16">
        <v>1</v>
      </c>
      <c r="C89" s="21" t="s">
        <v>60</v>
      </c>
      <c r="D89" s="16">
        <v>1996</v>
      </c>
      <c r="E89" s="21" t="s">
        <v>38</v>
      </c>
      <c r="F89" s="3">
        <v>65</v>
      </c>
      <c r="G89" s="17">
        <v>0.0111111111111111</v>
      </c>
      <c r="H89" s="5">
        <v>0.016469907407407405</v>
      </c>
      <c r="I89" s="17">
        <f aca="true" t="shared" si="2" ref="I89:I98">H89-G89</f>
        <v>0.005358796296296306</v>
      </c>
      <c r="J89" s="17">
        <v>0</v>
      </c>
      <c r="K89" s="14">
        <v>1</v>
      </c>
    </row>
    <row r="90" spans="2:11" ht="12" customHeight="1">
      <c r="B90" s="16">
        <v>2</v>
      </c>
      <c r="C90" s="20" t="s">
        <v>126</v>
      </c>
      <c r="D90" s="16">
        <v>1995</v>
      </c>
      <c r="E90" s="21" t="s">
        <v>103</v>
      </c>
      <c r="F90" s="16">
        <v>60</v>
      </c>
      <c r="G90" s="17">
        <v>0.010243055555555556</v>
      </c>
      <c r="H90" s="5">
        <v>0.01695601851851852</v>
      </c>
      <c r="I90" s="17">
        <f t="shared" si="2"/>
        <v>0.006712962962962964</v>
      </c>
      <c r="J90" s="17">
        <f>I90-I89</f>
        <v>0.001354166666666658</v>
      </c>
      <c r="K90" s="13">
        <v>2</v>
      </c>
    </row>
    <row r="91" spans="2:11" ht="12" customHeight="1">
      <c r="B91" s="3">
        <v>3</v>
      </c>
      <c r="C91" s="1" t="s">
        <v>149</v>
      </c>
      <c r="D91" s="3">
        <v>1995</v>
      </c>
      <c r="E91" s="6" t="s">
        <v>128</v>
      </c>
      <c r="F91" s="16">
        <v>63</v>
      </c>
      <c r="G91" s="17">
        <v>0.0107638888888889</v>
      </c>
      <c r="H91" s="5">
        <v>0.01765046296296296</v>
      </c>
      <c r="I91" s="17">
        <f t="shared" si="2"/>
        <v>0.006886574074074062</v>
      </c>
      <c r="J91" s="17">
        <f>I91-I89</f>
        <v>0.0015277777777777564</v>
      </c>
      <c r="K91" s="13">
        <v>3</v>
      </c>
    </row>
    <row r="92" spans="2:11" ht="12" customHeight="1">
      <c r="B92" s="16">
        <v>4</v>
      </c>
      <c r="C92" s="20" t="s">
        <v>169</v>
      </c>
      <c r="D92" s="16">
        <v>1995</v>
      </c>
      <c r="E92" s="21" t="s">
        <v>157</v>
      </c>
      <c r="F92" s="16">
        <v>66</v>
      </c>
      <c r="G92" s="17">
        <v>0.0112847222222222</v>
      </c>
      <c r="H92" s="5">
        <v>0.018993055555555558</v>
      </c>
      <c r="I92" s="17">
        <f t="shared" si="2"/>
        <v>0.007708333333333359</v>
      </c>
      <c r="J92" s="17">
        <f>I92-I89</f>
        <v>0.0023495370370370527</v>
      </c>
      <c r="K92" s="14">
        <v>4</v>
      </c>
    </row>
    <row r="93" spans="2:11" ht="12" customHeight="1">
      <c r="B93" s="16">
        <v>5</v>
      </c>
      <c r="C93" s="1" t="s">
        <v>186</v>
      </c>
      <c r="D93" s="3">
        <v>1996</v>
      </c>
      <c r="E93" s="6" t="s">
        <v>128</v>
      </c>
      <c r="F93" s="3">
        <v>67</v>
      </c>
      <c r="G93" s="17">
        <v>0.0114583333333333</v>
      </c>
      <c r="H93" s="5">
        <v>0.01947916666666667</v>
      </c>
      <c r="I93" s="17">
        <f t="shared" si="2"/>
        <v>0.00802083333333337</v>
      </c>
      <c r="J93" s="17">
        <f>I93-I89</f>
        <v>0.0026620370370370634</v>
      </c>
      <c r="K93" s="13">
        <v>5</v>
      </c>
    </row>
    <row r="94" spans="2:11" ht="12" customHeight="1">
      <c r="B94" s="3">
        <v>6</v>
      </c>
      <c r="C94" s="22" t="s">
        <v>150</v>
      </c>
      <c r="D94" s="16">
        <v>1995</v>
      </c>
      <c r="E94" s="21" t="s">
        <v>128</v>
      </c>
      <c r="F94" s="3">
        <v>59</v>
      </c>
      <c r="G94" s="17">
        <v>0.010069444444444445</v>
      </c>
      <c r="H94" s="5">
        <v>0.018368055555555554</v>
      </c>
      <c r="I94" s="17">
        <f t="shared" si="2"/>
        <v>0.008298611111111109</v>
      </c>
      <c r="J94" s="17">
        <f>I94-I89</f>
        <v>0.002939814814814803</v>
      </c>
      <c r="K94" s="13">
        <v>6</v>
      </c>
    </row>
    <row r="95" spans="2:11" ht="12" customHeight="1">
      <c r="B95" s="16">
        <v>7</v>
      </c>
      <c r="C95" s="2" t="s">
        <v>173</v>
      </c>
      <c r="D95" s="3">
        <v>1996</v>
      </c>
      <c r="E95" s="6" t="s">
        <v>157</v>
      </c>
      <c r="F95" s="3">
        <v>61</v>
      </c>
      <c r="G95" s="17">
        <v>0.010416666666666666</v>
      </c>
      <c r="H95" s="5">
        <v>0.01892361111111111</v>
      </c>
      <c r="I95" s="17">
        <f t="shared" si="2"/>
        <v>0.008506944444444444</v>
      </c>
      <c r="J95" s="17">
        <f>I95-I89</f>
        <v>0.0031481481481481378</v>
      </c>
      <c r="K95" s="14">
        <v>7</v>
      </c>
    </row>
    <row r="96" spans="2:11" ht="12" customHeight="1">
      <c r="B96" s="16">
        <v>8</v>
      </c>
      <c r="C96" s="1" t="s">
        <v>174</v>
      </c>
      <c r="D96" s="3">
        <v>1997</v>
      </c>
      <c r="E96" s="6" t="s">
        <v>157</v>
      </c>
      <c r="F96" s="3">
        <v>64</v>
      </c>
      <c r="G96" s="17">
        <v>0.0109375</v>
      </c>
      <c r="H96" s="5">
        <v>0.02082175925925926</v>
      </c>
      <c r="I96" s="17">
        <f t="shared" si="2"/>
        <v>0.00988425925925926</v>
      </c>
      <c r="J96" s="17">
        <f>I96-I89</f>
        <v>0.004525462962962953</v>
      </c>
      <c r="K96" s="13">
        <v>8</v>
      </c>
    </row>
    <row r="97" spans="2:11" ht="12" customHeight="1">
      <c r="B97" s="16">
        <v>9</v>
      </c>
      <c r="C97" s="1" t="s">
        <v>61</v>
      </c>
      <c r="D97" s="3">
        <v>1996</v>
      </c>
      <c r="E97" s="6" t="s">
        <v>38</v>
      </c>
      <c r="F97" s="3">
        <v>62</v>
      </c>
      <c r="G97" s="17">
        <v>0.0105902777777778</v>
      </c>
      <c r="H97" s="5">
        <v>0.023298611111111107</v>
      </c>
      <c r="I97" s="17">
        <f t="shared" si="2"/>
        <v>0.012708333333333308</v>
      </c>
      <c r="J97" s="17">
        <f>I97-I89</f>
        <v>0.007349537037037002</v>
      </c>
      <c r="K97" s="13">
        <v>9</v>
      </c>
    </row>
    <row r="98" spans="2:11" ht="12" customHeight="1" hidden="1">
      <c r="B98" s="16">
        <v>10</v>
      </c>
      <c r="C98" s="20" t="s">
        <v>187</v>
      </c>
      <c r="D98" s="16">
        <v>1995</v>
      </c>
      <c r="E98" s="21" t="s">
        <v>103</v>
      </c>
      <c r="F98" s="16">
        <v>165</v>
      </c>
      <c r="G98" s="17">
        <v>0.010069444444444445</v>
      </c>
      <c r="H98" s="5" t="s">
        <v>183</v>
      </c>
      <c r="I98" s="17" t="e">
        <f t="shared" si="2"/>
        <v>#VALUE!</v>
      </c>
      <c r="J98" s="17" t="e">
        <f>I98-I89</f>
        <v>#VALUE!</v>
      </c>
      <c r="K98" s="13"/>
    </row>
    <row r="99" spans="2:11" ht="12" customHeight="1" hidden="1">
      <c r="B99" s="23">
        <v>11</v>
      </c>
      <c r="C99" s="22"/>
      <c r="D99" s="16"/>
      <c r="E99" s="21"/>
      <c r="F99" s="16"/>
      <c r="G99" s="17">
        <v>0.00173611111111111</v>
      </c>
      <c r="H99" s="5"/>
      <c r="I99" s="17">
        <f aca="true" t="shared" si="3" ref="I99:I122">H99-G99</f>
        <v>-0.00173611111111111</v>
      </c>
      <c r="J99" s="17">
        <f>I99-I89</f>
        <v>-0.007094907407407416</v>
      </c>
      <c r="K99" s="14"/>
    </row>
    <row r="100" spans="2:11" ht="12" customHeight="1" hidden="1">
      <c r="B100" s="3">
        <v>12</v>
      </c>
      <c r="C100" s="2"/>
      <c r="D100" s="3"/>
      <c r="E100" s="6"/>
      <c r="F100" s="3"/>
      <c r="G100" s="17">
        <v>0.00190972222222222</v>
      </c>
      <c r="H100" s="5"/>
      <c r="I100" s="17">
        <f t="shared" si="3"/>
        <v>-0.00190972222222222</v>
      </c>
      <c r="J100" s="17">
        <f>I100-I89</f>
        <v>-0.007268518518518526</v>
      </c>
      <c r="K100" s="13"/>
    </row>
    <row r="101" spans="2:11" ht="12" customHeight="1" hidden="1">
      <c r="B101" s="23">
        <v>13</v>
      </c>
      <c r="C101" s="1"/>
      <c r="D101" s="3"/>
      <c r="E101" s="6"/>
      <c r="F101" s="3"/>
      <c r="G101" s="17">
        <v>0.00208333333333333</v>
      </c>
      <c r="H101" s="5"/>
      <c r="I101" s="17">
        <f t="shared" si="3"/>
        <v>-0.00208333333333333</v>
      </c>
      <c r="J101" s="17">
        <f>I101-I89</f>
        <v>-0.007442129629629635</v>
      </c>
      <c r="K101" s="13"/>
    </row>
    <row r="102" spans="2:11" ht="12" customHeight="1" hidden="1">
      <c r="B102" s="23">
        <v>14</v>
      </c>
      <c r="C102" s="22"/>
      <c r="D102" s="16"/>
      <c r="E102" s="21"/>
      <c r="F102" s="16"/>
      <c r="G102" s="17">
        <v>0.00225694444444444</v>
      </c>
      <c r="H102" s="5"/>
      <c r="I102" s="17">
        <f t="shared" si="3"/>
        <v>-0.00225694444444444</v>
      </c>
      <c r="J102" s="17">
        <f>I102-I89</f>
        <v>-0.007615740740740746</v>
      </c>
      <c r="K102" s="14"/>
    </row>
    <row r="103" spans="2:11" ht="12" customHeight="1" hidden="1">
      <c r="B103" s="3">
        <v>15</v>
      </c>
      <c r="C103" s="20"/>
      <c r="D103" s="16"/>
      <c r="E103" s="21"/>
      <c r="F103" s="16"/>
      <c r="G103" s="17">
        <v>0.00243055555555555</v>
      </c>
      <c r="H103" s="5"/>
      <c r="I103" s="17">
        <f t="shared" si="3"/>
        <v>-0.00243055555555555</v>
      </c>
      <c r="J103" s="17">
        <f>I103-I89</f>
        <v>-0.007789351851851856</v>
      </c>
      <c r="K103" s="13"/>
    </row>
    <row r="104" spans="2:11" ht="12" customHeight="1" hidden="1">
      <c r="B104" s="23">
        <v>16</v>
      </c>
      <c r="C104" s="2"/>
      <c r="D104" s="3"/>
      <c r="E104" s="6"/>
      <c r="F104" s="3"/>
      <c r="G104" s="17">
        <v>0.00260416666666667</v>
      </c>
      <c r="H104" s="5"/>
      <c r="I104" s="17">
        <f t="shared" si="3"/>
        <v>-0.00260416666666667</v>
      </c>
      <c r="J104" s="17">
        <f>I104-I89</f>
        <v>-0.007962962962962975</v>
      </c>
      <c r="K104" s="13"/>
    </row>
    <row r="105" spans="2:11" ht="12" customHeight="1" hidden="1">
      <c r="B105" s="23">
        <v>17</v>
      </c>
      <c r="C105" s="2"/>
      <c r="D105" s="3"/>
      <c r="E105" s="6"/>
      <c r="F105" s="3"/>
      <c r="G105" s="17">
        <v>0.00277777777777778</v>
      </c>
      <c r="H105" s="5"/>
      <c r="I105" s="17">
        <f t="shared" si="3"/>
        <v>-0.00277777777777778</v>
      </c>
      <c r="J105" s="17">
        <f>I105-I89</f>
        <v>-0.008136574074074086</v>
      </c>
      <c r="K105" s="14"/>
    </row>
    <row r="106" spans="2:11" ht="12" customHeight="1" hidden="1">
      <c r="B106" s="3">
        <v>18</v>
      </c>
      <c r="C106" s="2"/>
      <c r="D106" s="3"/>
      <c r="E106" s="6"/>
      <c r="F106" s="3"/>
      <c r="G106" s="17">
        <v>0.00295138888888889</v>
      </c>
      <c r="H106" s="5"/>
      <c r="I106" s="17">
        <f t="shared" si="3"/>
        <v>-0.00295138888888889</v>
      </c>
      <c r="J106" s="17">
        <f>I106-I89</f>
        <v>-0.008310185185185196</v>
      </c>
      <c r="K106" s="13"/>
    </row>
    <row r="107" spans="2:11" ht="12" customHeight="1" hidden="1">
      <c r="B107" s="23">
        <v>19</v>
      </c>
      <c r="C107" s="1"/>
      <c r="D107" s="3"/>
      <c r="E107" s="6"/>
      <c r="F107" s="3"/>
      <c r="G107" s="17">
        <v>0.003125</v>
      </c>
      <c r="H107" s="5"/>
      <c r="I107" s="17">
        <f t="shared" si="3"/>
        <v>-0.003125</v>
      </c>
      <c r="J107" s="17">
        <f>I107-I89</f>
        <v>-0.008483796296296305</v>
      </c>
      <c r="K107" s="13"/>
    </row>
    <row r="108" spans="2:11" ht="12" customHeight="1" hidden="1">
      <c r="B108" s="23">
        <v>20</v>
      </c>
      <c r="C108" s="1"/>
      <c r="D108" s="3"/>
      <c r="E108" s="6"/>
      <c r="F108" s="3"/>
      <c r="G108" s="17">
        <v>0.00329861111111111</v>
      </c>
      <c r="H108" s="5"/>
      <c r="I108" s="17">
        <f t="shared" si="3"/>
        <v>-0.00329861111111111</v>
      </c>
      <c r="J108" s="17">
        <f>I108-I89</f>
        <v>-0.008657407407407416</v>
      </c>
      <c r="K108" s="14"/>
    </row>
    <row r="109" spans="2:11" ht="12" customHeight="1" hidden="1">
      <c r="B109" s="3">
        <v>21</v>
      </c>
      <c r="C109" s="2"/>
      <c r="D109" s="3"/>
      <c r="E109" s="6"/>
      <c r="F109" s="3"/>
      <c r="G109" s="17">
        <v>0.00347222222222222</v>
      </c>
      <c r="H109" s="5"/>
      <c r="I109" s="17">
        <f t="shared" si="3"/>
        <v>-0.00347222222222222</v>
      </c>
      <c r="J109" s="17">
        <f>I109-I89</f>
        <v>-0.008831018518518526</v>
      </c>
      <c r="K109" s="13"/>
    </row>
    <row r="110" spans="2:11" ht="12" customHeight="1" hidden="1">
      <c r="B110" s="23">
        <v>22</v>
      </c>
      <c r="C110" s="1"/>
      <c r="D110" s="3"/>
      <c r="E110" s="6"/>
      <c r="F110" s="3"/>
      <c r="G110" s="17">
        <v>0.00364583333333333</v>
      </c>
      <c r="H110" s="5"/>
      <c r="I110" s="17">
        <f t="shared" si="3"/>
        <v>-0.00364583333333333</v>
      </c>
      <c r="J110" s="17">
        <f>I110-I89</f>
        <v>-0.009004629629629637</v>
      </c>
      <c r="K110" s="13"/>
    </row>
    <row r="111" spans="2:11" ht="12" customHeight="1" hidden="1">
      <c r="B111" s="23">
        <v>23</v>
      </c>
      <c r="C111" s="2"/>
      <c r="D111" s="3"/>
      <c r="E111" s="6"/>
      <c r="F111" s="3"/>
      <c r="G111" s="17">
        <v>0.00381944444444444</v>
      </c>
      <c r="H111" s="5"/>
      <c r="I111" s="17">
        <f t="shared" si="3"/>
        <v>-0.00381944444444444</v>
      </c>
      <c r="J111" s="17">
        <f>I111-I89</f>
        <v>-0.009178240740740745</v>
      </c>
      <c r="K111" s="14"/>
    </row>
    <row r="112" spans="2:11" ht="12" customHeight="1" hidden="1">
      <c r="B112" s="3">
        <v>24</v>
      </c>
      <c r="C112" s="2"/>
      <c r="D112" s="3"/>
      <c r="E112" s="6"/>
      <c r="F112" s="3"/>
      <c r="G112" s="17">
        <v>0.00399305555555555</v>
      </c>
      <c r="H112" s="5"/>
      <c r="I112" s="17">
        <f t="shared" si="3"/>
        <v>-0.00399305555555555</v>
      </c>
      <c r="J112" s="17">
        <f>I112-I89</f>
        <v>-0.009351851851851856</v>
      </c>
      <c r="K112" s="13"/>
    </row>
    <row r="113" spans="2:11" ht="12" customHeight="1" hidden="1">
      <c r="B113" s="23">
        <v>25</v>
      </c>
      <c r="C113" s="2"/>
      <c r="D113" s="3"/>
      <c r="E113" s="6"/>
      <c r="F113" s="3"/>
      <c r="G113" s="17">
        <v>0.00416666666666667</v>
      </c>
      <c r="H113" s="5"/>
      <c r="I113" s="17">
        <f t="shared" si="3"/>
        <v>-0.00416666666666667</v>
      </c>
      <c r="J113" s="17">
        <f>I113-I89</f>
        <v>-0.009525462962962975</v>
      </c>
      <c r="K113" s="13"/>
    </row>
    <row r="114" spans="2:11" ht="12" customHeight="1" hidden="1">
      <c r="B114" s="23">
        <v>26</v>
      </c>
      <c r="C114" s="2"/>
      <c r="D114" s="3"/>
      <c r="E114" s="6"/>
      <c r="F114" s="3"/>
      <c r="G114" s="17">
        <v>0.00434027777777778</v>
      </c>
      <c r="H114" s="5"/>
      <c r="I114" s="17">
        <f t="shared" si="3"/>
        <v>-0.00434027777777778</v>
      </c>
      <c r="J114" s="17">
        <f>I114-I89</f>
        <v>-0.009699074074074086</v>
      </c>
      <c r="K114" s="14"/>
    </row>
    <row r="115" spans="2:11" ht="12" customHeight="1" hidden="1">
      <c r="B115" s="3">
        <v>27</v>
      </c>
      <c r="C115" s="2"/>
      <c r="D115" s="3"/>
      <c r="E115" s="6"/>
      <c r="F115" s="3"/>
      <c r="G115" s="17">
        <v>0.00451388888888889</v>
      </c>
      <c r="H115" s="5"/>
      <c r="I115" s="17">
        <f t="shared" si="3"/>
        <v>-0.00451388888888889</v>
      </c>
      <c r="J115" s="17">
        <f>I115-I89</f>
        <v>-0.009872685185185196</v>
      </c>
      <c r="K115" s="13"/>
    </row>
    <row r="116" spans="2:11" ht="12" customHeight="1" hidden="1">
      <c r="B116" s="23">
        <v>28</v>
      </c>
      <c r="C116" s="1"/>
      <c r="D116" s="3"/>
      <c r="E116" s="6"/>
      <c r="F116" s="3"/>
      <c r="G116" s="17">
        <v>0.0046875</v>
      </c>
      <c r="H116" s="5"/>
      <c r="I116" s="17">
        <f t="shared" si="3"/>
        <v>-0.0046875</v>
      </c>
      <c r="J116" s="17">
        <f>I116-I89</f>
        <v>-0.010046296296296307</v>
      </c>
      <c r="K116" s="13"/>
    </row>
    <row r="117" spans="2:11" ht="12" customHeight="1" hidden="1">
      <c r="B117" s="23">
        <v>29</v>
      </c>
      <c r="C117" s="2"/>
      <c r="D117" s="3"/>
      <c r="E117" s="6"/>
      <c r="F117" s="3"/>
      <c r="G117" s="17">
        <v>0.00486111111111111</v>
      </c>
      <c r="H117" s="5"/>
      <c r="I117" s="17">
        <f t="shared" si="3"/>
        <v>-0.00486111111111111</v>
      </c>
      <c r="J117" s="17">
        <f>I117-I89</f>
        <v>-0.010219907407407417</v>
      </c>
      <c r="K117" s="14"/>
    </row>
    <row r="118" spans="2:11" ht="12" customHeight="1" hidden="1">
      <c r="B118" s="3">
        <v>30</v>
      </c>
      <c r="C118" s="20"/>
      <c r="D118" s="16"/>
      <c r="E118" s="21"/>
      <c r="F118" s="16"/>
      <c r="G118" s="17">
        <v>0.00503472222222222</v>
      </c>
      <c r="H118" s="5"/>
      <c r="I118" s="17">
        <f t="shared" si="3"/>
        <v>-0.00503472222222222</v>
      </c>
      <c r="J118" s="17">
        <f>I118-I89</f>
        <v>-0.010393518518518526</v>
      </c>
      <c r="K118" s="13"/>
    </row>
    <row r="119" spans="2:11" ht="12" customHeight="1" hidden="1">
      <c r="B119" s="23">
        <v>31</v>
      </c>
      <c r="C119" s="2"/>
      <c r="D119" s="3"/>
      <c r="E119" s="6"/>
      <c r="F119" s="3"/>
      <c r="G119" s="17">
        <v>0.00520833333333333</v>
      </c>
      <c r="H119" s="5"/>
      <c r="I119" s="17">
        <f t="shared" si="3"/>
        <v>-0.00520833333333333</v>
      </c>
      <c r="J119" s="17">
        <f>I119-I89</f>
        <v>-0.010567129629629635</v>
      </c>
      <c r="K119" s="13"/>
    </row>
    <row r="120" spans="2:11" ht="12" customHeight="1" hidden="1">
      <c r="B120" s="23">
        <v>32</v>
      </c>
      <c r="C120" s="2"/>
      <c r="D120" s="3"/>
      <c r="E120" s="6"/>
      <c r="F120" s="3"/>
      <c r="G120" s="17">
        <v>0.00538194444444444</v>
      </c>
      <c r="H120" s="5"/>
      <c r="I120" s="17">
        <f t="shared" si="3"/>
        <v>-0.00538194444444444</v>
      </c>
      <c r="J120" s="17">
        <f>I120-I89</f>
        <v>-0.010740740740740745</v>
      </c>
      <c r="K120" s="14"/>
    </row>
    <row r="121" spans="2:11" ht="12" customHeight="1" hidden="1">
      <c r="B121" s="3">
        <v>33</v>
      </c>
      <c r="C121" s="1"/>
      <c r="D121" s="3"/>
      <c r="E121" s="6"/>
      <c r="F121" s="3"/>
      <c r="G121" s="17">
        <v>0.00555555555555555</v>
      </c>
      <c r="H121" s="5"/>
      <c r="I121" s="17">
        <f t="shared" si="3"/>
        <v>-0.00555555555555555</v>
      </c>
      <c r="J121" s="17">
        <f>I121-I89</f>
        <v>-0.010914351851851856</v>
      </c>
      <c r="K121" s="13"/>
    </row>
    <row r="122" spans="2:11" ht="12" customHeight="1" hidden="1">
      <c r="B122" s="23">
        <v>34</v>
      </c>
      <c r="C122" s="1"/>
      <c r="D122" s="3"/>
      <c r="E122" s="6"/>
      <c r="F122" s="3"/>
      <c r="G122" s="17">
        <v>0.00572916666666667</v>
      </c>
      <c r="H122" s="5"/>
      <c r="I122" s="17">
        <f t="shared" si="3"/>
        <v>-0.00572916666666667</v>
      </c>
      <c r="J122" s="17">
        <f>I122-I89</f>
        <v>-0.011087962962962977</v>
      </c>
      <c r="K122" s="13"/>
    </row>
    <row r="123" spans="2:11" ht="12" customHeight="1">
      <c r="B123" s="9"/>
      <c r="C123" s="9"/>
      <c r="D123" s="19"/>
      <c r="E123" s="10"/>
      <c r="F123" s="9"/>
      <c r="G123" s="9"/>
      <c r="H123" s="11"/>
      <c r="I123" s="11"/>
      <c r="J123" s="11"/>
      <c r="K123" s="15"/>
    </row>
    <row r="124" spans="2:11" ht="12" customHeight="1" thickBot="1">
      <c r="B124" s="25" t="s">
        <v>194</v>
      </c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2:11" ht="12" customHeight="1">
      <c r="B125" s="7" t="s">
        <v>4</v>
      </c>
      <c r="C125" s="7" t="s">
        <v>2</v>
      </c>
      <c r="D125" s="7" t="s">
        <v>3</v>
      </c>
      <c r="E125" s="7" t="s">
        <v>5</v>
      </c>
      <c r="F125" s="7" t="s">
        <v>6</v>
      </c>
      <c r="G125" s="7" t="s">
        <v>7</v>
      </c>
      <c r="H125" s="7" t="s">
        <v>0</v>
      </c>
      <c r="I125" s="18" t="s">
        <v>9</v>
      </c>
      <c r="J125" s="7" t="s">
        <v>8</v>
      </c>
      <c r="K125" s="8" t="s">
        <v>1</v>
      </c>
    </row>
    <row r="126" spans="2:11" ht="12" customHeight="1">
      <c r="B126" s="3">
        <v>1</v>
      </c>
      <c r="C126" s="20" t="s">
        <v>52</v>
      </c>
      <c r="D126" s="16">
        <v>1998</v>
      </c>
      <c r="E126" s="21" t="s">
        <v>38</v>
      </c>
      <c r="F126" s="3">
        <v>82</v>
      </c>
      <c r="G126" s="17">
        <v>0.0140625</v>
      </c>
      <c r="H126" s="5">
        <v>0.020011574074074074</v>
      </c>
      <c r="I126" s="17">
        <f aca="true" t="shared" si="4" ref="I126:I158">H126-G126</f>
        <v>0.005949074074074074</v>
      </c>
      <c r="J126" s="17">
        <v>0</v>
      </c>
      <c r="K126" s="14">
        <v>1</v>
      </c>
    </row>
    <row r="127" spans="2:11" ht="12" customHeight="1">
      <c r="B127" s="3">
        <v>2</v>
      </c>
      <c r="C127" s="2" t="s">
        <v>163</v>
      </c>
      <c r="D127" s="3">
        <v>1997</v>
      </c>
      <c r="E127" s="6" t="s">
        <v>157</v>
      </c>
      <c r="F127" s="3">
        <v>85</v>
      </c>
      <c r="G127" s="17">
        <v>0.0145833333333333</v>
      </c>
      <c r="H127" s="5">
        <v>0.021770833333333336</v>
      </c>
      <c r="I127" s="17">
        <f t="shared" si="4"/>
        <v>0.007187500000000036</v>
      </c>
      <c r="J127" s="17">
        <f>I127-I126</f>
        <v>0.0012384259259259622</v>
      </c>
      <c r="K127" s="13">
        <v>2</v>
      </c>
    </row>
    <row r="128" spans="2:11" ht="12" customHeight="1">
      <c r="B128" s="3">
        <v>3</v>
      </c>
      <c r="C128" s="1" t="s">
        <v>53</v>
      </c>
      <c r="D128" s="3">
        <v>1998</v>
      </c>
      <c r="E128" s="6" t="s">
        <v>38</v>
      </c>
      <c r="F128" s="16">
        <v>71</v>
      </c>
      <c r="G128" s="17">
        <v>0.0121527777777778</v>
      </c>
      <c r="H128" s="5">
        <v>0.019571759259259257</v>
      </c>
      <c r="I128" s="17">
        <f t="shared" si="4"/>
        <v>0.007418981481481457</v>
      </c>
      <c r="J128" s="17">
        <f>I128-I126</f>
        <v>0.0014699074074073833</v>
      </c>
      <c r="K128" s="13">
        <v>3</v>
      </c>
    </row>
    <row r="129" spans="2:11" ht="12" customHeight="1">
      <c r="B129" s="3">
        <v>4</v>
      </c>
      <c r="C129" s="2" t="s">
        <v>89</v>
      </c>
      <c r="D129" s="3">
        <v>1998</v>
      </c>
      <c r="E129" s="6" t="s">
        <v>80</v>
      </c>
      <c r="F129" s="3">
        <v>88</v>
      </c>
      <c r="G129" s="17">
        <v>0.0151041666666667</v>
      </c>
      <c r="H129" s="5">
        <v>0.022650462962962966</v>
      </c>
      <c r="I129" s="17">
        <f t="shared" si="4"/>
        <v>0.007546296296296266</v>
      </c>
      <c r="J129" s="17">
        <f>I129-I126</f>
        <v>0.0015972222222221926</v>
      </c>
      <c r="K129" s="14">
        <v>4</v>
      </c>
    </row>
    <row r="130" spans="2:11" ht="12" customHeight="1">
      <c r="B130" s="3">
        <v>5</v>
      </c>
      <c r="C130" s="1" t="s">
        <v>90</v>
      </c>
      <c r="D130" s="3">
        <v>1997</v>
      </c>
      <c r="E130" s="6" t="s">
        <v>80</v>
      </c>
      <c r="F130" s="16">
        <v>75</v>
      </c>
      <c r="G130" s="17">
        <v>0.0128472222222222</v>
      </c>
      <c r="H130" s="5">
        <v>0.02056712962962963</v>
      </c>
      <c r="I130" s="17">
        <f t="shared" si="4"/>
        <v>0.007719907407407429</v>
      </c>
      <c r="J130" s="17">
        <f>I130-I126</f>
        <v>0.0017708333333333551</v>
      </c>
      <c r="K130" s="13">
        <v>5</v>
      </c>
    </row>
    <row r="131" spans="2:11" ht="12" customHeight="1">
      <c r="B131" s="3">
        <v>6</v>
      </c>
      <c r="C131" s="2" t="s">
        <v>77</v>
      </c>
      <c r="D131" s="3">
        <v>1998</v>
      </c>
      <c r="E131" s="6" t="s">
        <v>68</v>
      </c>
      <c r="F131" s="16">
        <v>78</v>
      </c>
      <c r="G131" s="17">
        <v>0.0133680555555555</v>
      </c>
      <c r="H131" s="5">
        <v>0.021099537037037038</v>
      </c>
      <c r="I131" s="17">
        <f t="shared" si="4"/>
        <v>0.007731481481481539</v>
      </c>
      <c r="J131" s="17">
        <f>I131-I126</f>
        <v>0.0017824074074074651</v>
      </c>
      <c r="K131" s="13">
        <v>6</v>
      </c>
    </row>
    <row r="132" spans="2:11" ht="12" customHeight="1">
      <c r="B132" s="3">
        <v>7</v>
      </c>
      <c r="C132" s="20" t="s">
        <v>144</v>
      </c>
      <c r="D132" s="16">
        <v>1997</v>
      </c>
      <c r="E132" s="21" t="s">
        <v>128</v>
      </c>
      <c r="F132" s="16">
        <v>68</v>
      </c>
      <c r="G132" s="17">
        <v>0.011631944444444445</v>
      </c>
      <c r="H132" s="5">
        <v>0.0196875</v>
      </c>
      <c r="I132" s="17">
        <f t="shared" si="4"/>
        <v>0.008055555555555555</v>
      </c>
      <c r="J132" s="17">
        <f>I132-I126</f>
        <v>0.0021064814814814817</v>
      </c>
      <c r="K132" s="14">
        <v>7</v>
      </c>
    </row>
    <row r="133" spans="2:11" ht="12" customHeight="1">
      <c r="B133" s="3">
        <v>8</v>
      </c>
      <c r="C133" s="1" t="s">
        <v>31</v>
      </c>
      <c r="D133" s="3">
        <v>1998</v>
      </c>
      <c r="E133" s="6" t="s">
        <v>26</v>
      </c>
      <c r="F133" s="16">
        <v>74</v>
      </c>
      <c r="G133" s="17">
        <v>0.0126736111111111</v>
      </c>
      <c r="H133" s="5">
        <v>0.020787037037037038</v>
      </c>
      <c r="I133" s="17">
        <f t="shared" si="4"/>
        <v>0.008113425925925937</v>
      </c>
      <c r="J133" s="17">
        <f>I133-I126</f>
        <v>0.0021643518518518635</v>
      </c>
      <c r="K133" s="13">
        <v>8</v>
      </c>
    </row>
    <row r="134" spans="2:11" ht="12" customHeight="1">
      <c r="B134" s="3">
        <v>9</v>
      </c>
      <c r="C134" s="22" t="s">
        <v>88</v>
      </c>
      <c r="D134" s="16">
        <v>1998</v>
      </c>
      <c r="E134" s="21" t="s">
        <v>80</v>
      </c>
      <c r="F134" s="3">
        <v>73</v>
      </c>
      <c r="G134" s="17">
        <v>0.0125</v>
      </c>
      <c r="H134" s="5">
        <v>0.020682870370370372</v>
      </c>
      <c r="I134" s="17">
        <f t="shared" si="4"/>
        <v>0.008182870370370372</v>
      </c>
      <c r="J134" s="17">
        <f>I134-I126</f>
        <v>0.002233796296296298</v>
      </c>
      <c r="K134" s="13">
        <v>9</v>
      </c>
    </row>
    <row r="135" spans="2:11" ht="12" customHeight="1">
      <c r="B135" s="3">
        <v>10</v>
      </c>
      <c r="C135" s="2" t="s">
        <v>147</v>
      </c>
      <c r="D135" s="3">
        <v>1998</v>
      </c>
      <c r="E135" s="6" t="s">
        <v>128</v>
      </c>
      <c r="F135" s="3">
        <v>79</v>
      </c>
      <c r="G135" s="17">
        <v>0.0135416666666667</v>
      </c>
      <c r="H135" s="5">
        <v>0.021851851851851848</v>
      </c>
      <c r="I135" s="17">
        <f t="shared" si="4"/>
        <v>0.008310185185185148</v>
      </c>
      <c r="J135" s="17">
        <f>I135-I126</f>
        <v>0.0023611111111110743</v>
      </c>
      <c r="K135" s="14">
        <v>10</v>
      </c>
    </row>
    <row r="136" spans="2:11" ht="12" customHeight="1">
      <c r="B136" s="3">
        <v>11</v>
      </c>
      <c r="C136" s="1" t="s">
        <v>78</v>
      </c>
      <c r="D136" s="3">
        <v>1997</v>
      </c>
      <c r="E136" s="6" t="s">
        <v>68</v>
      </c>
      <c r="F136" s="16">
        <v>86</v>
      </c>
      <c r="G136" s="17">
        <v>0.0147569444444444</v>
      </c>
      <c r="H136" s="5">
        <v>0.023159722222222224</v>
      </c>
      <c r="I136" s="17">
        <f t="shared" si="4"/>
        <v>0.008402777777777823</v>
      </c>
      <c r="J136" s="17">
        <f>I136-I126</f>
        <v>0.0024537037037037496</v>
      </c>
      <c r="K136" s="13">
        <v>11</v>
      </c>
    </row>
    <row r="137" spans="2:11" ht="12" customHeight="1">
      <c r="B137" s="3">
        <v>12</v>
      </c>
      <c r="C137" s="1" t="s">
        <v>164</v>
      </c>
      <c r="D137" s="3">
        <v>1997</v>
      </c>
      <c r="E137" s="6" t="s">
        <v>157</v>
      </c>
      <c r="F137" s="3">
        <v>70</v>
      </c>
      <c r="G137" s="17">
        <v>0.011979166666666666</v>
      </c>
      <c r="H137" s="5">
        <v>0.020428240740740743</v>
      </c>
      <c r="I137" s="17">
        <f t="shared" si="4"/>
        <v>0.008449074074074078</v>
      </c>
      <c r="J137" s="17">
        <f>I137-I126</f>
        <v>0.002500000000000004</v>
      </c>
      <c r="K137" s="13">
        <v>12</v>
      </c>
    </row>
    <row r="138" spans="2:11" ht="12" customHeight="1">
      <c r="B138" s="3">
        <v>13</v>
      </c>
      <c r="C138" s="22" t="s">
        <v>91</v>
      </c>
      <c r="D138" s="16">
        <v>1998</v>
      </c>
      <c r="E138" s="21" t="s">
        <v>80</v>
      </c>
      <c r="F138" s="16">
        <v>83</v>
      </c>
      <c r="G138" s="17">
        <v>0.0142361111111111</v>
      </c>
      <c r="H138" s="5">
        <v>0.023252314814814812</v>
      </c>
      <c r="I138" s="17">
        <f t="shared" si="4"/>
        <v>0.009016203703703712</v>
      </c>
      <c r="J138" s="17">
        <f>I138-I126</f>
        <v>0.0030671296296296384</v>
      </c>
      <c r="K138" s="14">
        <v>13</v>
      </c>
    </row>
    <row r="139" spans="2:11" ht="12" customHeight="1">
      <c r="B139" s="3">
        <v>14</v>
      </c>
      <c r="C139" s="21" t="s">
        <v>30</v>
      </c>
      <c r="D139" s="16">
        <v>1997</v>
      </c>
      <c r="E139" s="21" t="s">
        <v>26</v>
      </c>
      <c r="F139" s="16">
        <v>77</v>
      </c>
      <c r="G139" s="17">
        <v>0.0131944444444444</v>
      </c>
      <c r="H139" s="5">
        <v>0.02224537037037037</v>
      </c>
      <c r="I139" s="17">
        <f t="shared" si="4"/>
        <v>0.009050925925925971</v>
      </c>
      <c r="J139" s="17">
        <f>I139-I126</f>
        <v>0.0031018518518518973</v>
      </c>
      <c r="K139" s="13">
        <v>14</v>
      </c>
    </row>
    <row r="140" spans="2:11" ht="12" customHeight="1">
      <c r="B140" s="3">
        <v>15</v>
      </c>
      <c r="C140" s="1" t="s">
        <v>165</v>
      </c>
      <c r="D140" s="3">
        <v>1997</v>
      </c>
      <c r="E140" s="6" t="s">
        <v>157</v>
      </c>
      <c r="F140" s="16">
        <v>81</v>
      </c>
      <c r="G140" s="17">
        <v>0.0138888888888889</v>
      </c>
      <c r="H140" s="5">
        <v>0.02327546296296296</v>
      </c>
      <c r="I140" s="17">
        <f t="shared" si="4"/>
        <v>0.00938657407407406</v>
      </c>
      <c r="J140" s="17">
        <f>I140-I126</f>
        <v>0.0034374999999999857</v>
      </c>
      <c r="K140" s="13">
        <v>15</v>
      </c>
    </row>
    <row r="141" spans="2:11" ht="12" customHeight="1">
      <c r="B141" s="3">
        <v>16</v>
      </c>
      <c r="C141" s="22" t="s">
        <v>55</v>
      </c>
      <c r="D141" s="16">
        <v>1998</v>
      </c>
      <c r="E141" s="21" t="s">
        <v>38</v>
      </c>
      <c r="F141" s="16">
        <v>84</v>
      </c>
      <c r="G141" s="17">
        <v>0.0144097222222222</v>
      </c>
      <c r="H141" s="5">
        <v>0.024166666666666666</v>
      </c>
      <c r="I141" s="17">
        <f t="shared" si="4"/>
        <v>0.009756944444444466</v>
      </c>
      <c r="J141" s="17">
        <f>I141-I126</f>
        <v>0.003807870370370392</v>
      </c>
      <c r="K141" s="14">
        <v>16</v>
      </c>
    </row>
    <row r="142" spans="2:11" ht="12" customHeight="1">
      <c r="B142" s="3">
        <v>17</v>
      </c>
      <c r="C142" s="2" t="s">
        <v>184</v>
      </c>
      <c r="D142" s="3">
        <v>1998</v>
      </c>
      <c r="E142" s="6" t="s">
        <v>128</v>
      </c>
      <c r="F142" s="16">
        <v>87</v>
      </c>
      <c r="G142" s="17">
        <v>0.0149305555555555</v>
      </c>
      <c r="H142" s="5">
        <v>0.02576388888888889</v>
      </c>
      <c r="I142" s="17">
        <f t="shared" si="4"/>
        <v>0.010833333333333391</v>
      </c>
      <c r="J142" s="17">
        <f>I142-I126</f>
        <v>0.004884259259259317</v>
      </c>
      <c r="K142" s="13">
        <v>17</v>
      </c>
    </row>
    <row r="143" spans="2:11" ht="12" customHeight="1">
      <c r="B143" s="3">
        <v>18</v>
      </c>
      <c r="C143" s="2" t="s">
        <v>175</v>
      </c>
      <c r="D143" s="3">
        <v>1998</v>
      </c>
      <c r="E143" s="6" t="s">
        <v>38</v>
      </c>
      <c r="F143" s="16">
        <v>72</v>
      </c>
      <c r="G143" s="17">
        <v>0.0123263888888889</v>
      </c>
      <c r="H143" s="5">
        <v>0.02424768518518518</v>
      </c>
      <c r="I143" s="17">
        <f t="shared" si="4"/>
        <v>0.01192129629629628</v>
      </c>
      <c r="J143" s="17">
        <f>I143-I126</f>
        <v>0.005972222222222207</v>
      </c>
      <c r="K143" s="13">
        <v>18</v>
      </c>
    </row>
    <row r="144" spans="2:11" ht="12" customHeight="1">
      <c r="B144" s="3">
        <v>19</v>
      </c>
      <c r="C144" s="1" t="s">
        <v>176</v>
      </c>
      <c r="D144" s="3">
        <v>1998</v>
      </c>
      <c r="E144" s="6" t="s">
        <v>38</v>
      </c>
      <c r="F144" s="3">
        <v>76</v>
      </c>
      <c r="G144" s="17">
        <v>0.0130208333333333</v>
      </c>
      <c r="H144" s="5">
        <v>0.02525462962962963</v>
      </c>
      <c r="I144" s="17">
        <f t="shared" si="4"/>
        <v>0.012233796296296331</v>
      </c>
      <c r="J144" s="17">
        <f>I144-I126</f>
        <v>0.0062847222222222575</v>
      </c>
      <c r="K144" s="14">
        <v>19</v>
      </c>
    </row>
    <row r="145" spans="2:11" ht="12" customHeight="1" hidden="1">
      <c r="B145" s="3">
        <v>20</v>
      </c>
      <c r="C145" s="20" t="s">
        <v>56</v>
      </c>
      <c r="D145" s="16">
        <v>1998</v>
      </c>
      <c r="E145" s="21" t="s">
        <v>38</v>
      </c>
      <c r="F145" s="16">
        <v>69</v>
      </c>
      <c r="G145" s="17">
        <v>0.011805555555555555</v>
      </c>
      <c r="H145" s="5" t="s">
        <v>183</v>
      </c>
      <c r="I145" s="17" t="e">
        <f t="shared" si="4"/>
        <v>#VALUE!</v>
      </c>
      <c r="J145" s="17" t="e">
        <f>I145-I126</f>
        <v>#VALUE!</v>
      </c>
      <c r="K145" s="13"/>
    </row>
    <row r="146" spans="2:11" ht="12" customHeight="1" hidden="1">
      <c r="B146" s="3">
        <v>21</v>
      </c>
      <c r="C146" s="1" t="s">
        <v>54</v>
      </c>
      <c r="D146" s="3">
        <v>1997</v>
      </c>
      <c r="E146" s="6" t="s">
        <v>38</v>
      </c>
      <c r="F146" s="16">
        <v>80</v>
      </c>
      <c r="G146" s="17">
        <v>0.0137152777777778</v>
      </c>
      <c r="H146" s="5" t="s">
        <v>183</v>
      </c>
      <c r="I146" s="17" t="e">
        <f t="shared" si="4"/>
        <v>#VALUE!</v>
      </c>
      <c r="J146" s="17" t="e">
        <f>I146-I126</f>
        <v>#VALUE!</v>
      </c>
      <c r="K146" s="13"/>
    </row>
    <row r="147" spans="2:11" ht="12" customHeight="1" hidden="1">
      <c r="B147" s="3">
        <v>22</v>
      </c>
      <c r="C147" s="2"/>
      <c r="D147" s="3"/>
      <c r="E147" s="6"/>
      <c r="F147" s="3"/>
      <c r="G147" s="17">
        <v>0.00381944444444444</v>
      </c>
      <c r="H147" s="5"/>
      <c r="I147" s="17">
        <f t="shared" si="4"/>
        <v>-0.00381944444444444</v>
      </c>
      <c r="J147" s="17">
        <f>I147-I126</f>
        <v>-0.009768518518518513</v>
      </c>
      <c r="K147" s="14"/>
    </row>
    <row r="148" spans="2:11" ht="12" customHeight="1" hidden="1">
      <c r="B148" s="3">
        <v>23</v>
      </c>
      <c r="C148" s="2"/>
      <c r="D148" s="3"/>
      <c r="E148" s="6"/>
      <c r="F148" s="3"/>
      <c r="G148" s="17">
        <v>0.00399305555555555</v>
      </c>
      <c r="H148" s="5"/>
      <c r="I148" s="17">
        <f t="shared" si="4"/>
        <v>-0.00399305555555555</v>
      </c>
      <c r="J148" s="17">
        <f>I148-I126</f>
        <v>-0.009942129629629624</v>
      </c>
      <c r="K148" s="13"/>
    </row>
    <row r="149" spans="2:11" ht="12" customHeight="1" hidden="1">
      <c r="B149" s="3">
        <v>24</v>
      </c>
      <c r="C149" s="2"/>
      <c r="D149" s="3"/>
      <c r="E149" s="6"/>
      <c r="F149" s="3"/>
      <c r="G149" s="17">
        <v>0.00416666666666667</v>
      </c>
      <c r="H149" s="5"/>
      <c r="I149" s="17">
        <f t="shared" si="4"/>
        <v>-0.00416666666666667</v>
      </c>
      <c r="J149" s="17">
        <f>I149-I126</f>
        <v>-0.010115740740740745</v>
      </c>
      <c r="K149" s="13"/>
    </row>
    <row r="150" spans="2:11" ht="12" customHeight="1" hidden="1">
      <c r="B150" s="3">
        <v>25</v>
      </c>
      <c r="C150" s="2"/>
      <c r="D150" s="3"/>
      <c r="E150" s="6"/>
      <c r="F150" s="3"/>
      <c r="G150" s="17">
        <v>0.00434027777777778</v>
      </c>
      <c r="H150" s="5"/>
      <c r="I150" s="17">
        <f t="shared" si="4"/>
        <v>-0.00434027777777778</v>
      </c>
      <c r="J150" s="17">
        <f>I150-I126</f>
        <v>-0.010289351851851853</v>
      </c>
      <c r="K150" s="14"/>
    </row>
    <row r="151" spans="2:11" ht="12" customHeight="1" hidden="1">
      <c r="B151" s="3">
        <v>26</v>
      </c>
      <c r="C151" s="2"/>
      <c r="D151" s="3"/>
      <c r="E151" s="6"/>
      <c r="F151" s="3"/>
      <c r="G151" s="17">
        <v>0.00451388888888889</v>
      </c>
      <c r="H151" s="5"/>
      <c r="I151" s="17">
        <f t="shared" si="4"/>
        <v>-0.00451388888888889</v>
      </c>
      <c r="J151" s="17">
        <f>I151-I126</f>
        <v>-0.010462962962962964</v>
      </c>
      <c r="K151" s="13"/>
    </row>
    <row r="152" spans="2:11" ht="12" customHeight="1" hidden="1">
      <c r="B152" s="3">
        <v>27</v>
      </c>
      <c r="C152" s="1"/>
      <c r="D152" s="3"/>
      <c r="E152" s="6"/>
      <c r="F152" s="3"/>
      <c r="G152" s="17">
        <v>0.0046875</v>
      </c>
      <c r="H152" s="5"/>
      <c r="I152" s="17">
        <f t="shared" si="4"/>
        <v>-0.0046875</v>
      </c>
      <c r="J152" s="17">
        <f>I152-I126</f>
        <v>-0.010636574074074073</v>
      </c>
      <c r="K152" s="13"/>
    </row>
    <row r="153" spans="2:11" ht="12" customHeight="1" hidden="1">
      <c r="B153" s="3">
        <v>28</v>
      </c>
      <c r="C153" s="2"/>
      <c r="D153" s="3"/>
      <c r="E153" s="6"/>
      <c r="F153" s="3"/>
      <c r="G153" s="17">
        <v>0.00486111111111111</v>
      </c>
      <c r="H153" s="5"/>
      <c r="I153" s="17">
        <f t="shared" si="4"/>
        <v>-0.00486111111111111</v>
      </c>
      <c r="J153" s="17">
        <f>I153-I126</f>
        <v>-0.010810185185185183</v>
      </c>
      <c r="K153" s="14"/>
    </row>
    <row r="154" spans="2:11" ht="12" customHeight="1" hidden="1">
      <c r="B154" s="3">
        <v>29</v>
      </c>
      <c r="C154" s="20"/>
      <c r="D154" s="16"/>
      <c r="E154" s="21"/>
      <c r="F154" s="16"/>
      <c r="G154" s="17">
        <v>0.00503472222222222</v>
      </c>
      <c r="H154" s="5"/>
      <c r="I154" s="17">
        <f t="shared" si="4"/>
        <v>-0.00503472222222222</v>
      </c>
      <c r="J154" s="17">
        <f>I154-I126</f>
        <v>-0.010983796296296294</v>
      </c>
      <c r="K154" s="13"/>
    </row>
    <row r="155" spans="2:11" ht="12" customHeight="1" hidden="1">
      <c r="B155" s="3">
        <v>30</v>
      </c>
      <c r="C155" s="2"/>
      <c r="D155" s="3"/>
      <c r="E155" s="6"/>
      <c r="F155" s="3"/>
      <c r="G155" s="17">
        <v>0.00520833333333333</v>
      </c>
      <c r="H155" s="5"/>
      <c r="I155" s="17">
        <f t="shared" si="4"/>
        <v>-0.00520833333333333</v>
      </c>
      <c r="J155" s="17">
        <f>I155-I126</f>
        <v>-0.011157407407407404</v>
      </c>
      <c r="K155" s="13"/>
    </row>
    <row r="156" spans="2:11" ht="12" customHeight="1" hidden="1">
      <c r="B156" s="3">
        <v>31</v>
      </c>
      <c r="C156" s="2"/>
      <c r="D156" s="3"/>
      <c r="E156" s="6"/>
      <c r="F156" s="3"/>
      <c r="G156" s="17">
        <v>0.00538194444444444</v>
      </c>
      <c r="H156" s="5"/>
      <c r="I156" s="17">
        <f t="shared" si="4"/>
        <v>-0.00538194444444444</v>
      </c>
      <c r="J156" s="17">
        <f>I156-I126</f>
        <v>-0.011331018518518515</v>
      </c>
      <c r="K156" s="14"/>
    </row>
    <row r="157" spans="2:11" ht="12" customHeight="1" hidden="1">
      <c r="B157" s="3">
        <v>32</v>
      </c>
      <c r="C157" s="1"/>
      <c r="D157" s="3"/>
      <c r="E157" s="6"/>
      <c r="F157" s="3"/>
      <c r="G157" s="17">
        <v>0.00555555555555555</v>
      </c>
      <c r="H157" s="5"/>
      <c r="I157" s="17">
        <f t="shared" si="4"/>
        <v>-0.00555555555555555</v>
      </c>
      <c r="J157" s="17">
        <f>I157-I126</f>
        <v>-0.011504629629629623</v>
      </c>
      <c r="K157" s="13"/>
    </row>
    <row r="158" spans="2:11" ht="12" customHeight="1" hidden="1">
      <c r="B158" s="3">
        <v>33</v>
      </c>
      <c r="C158" s="1"/>
      <c r="D158" s="3"/>
      <c r="E158" s="6"/>
      <c r="F158" s="3"/>
      <c r="G158" s="17">
        <v>0.00572916666666667</v>
      </c>
      <c r="H158" s="5"/>
      <c r="I158" s="17">
        <f t="shared" si="4"/>
        <v>-0.00572916666666667</v>
      </c>
      <c r="J158" s="17">
        <f>I158-I126</f>
        <v>-0.011678240740740743</v>
      </c>
      <c r="K158" s="13"/>
    </row>
    <row r="159" spans="2:11" ht="12" customHeight="1" hidden="1">
      <c r="B159" s="9"/>
      <c r="C159" s="9"/>
      <c r="D159" s="19"/>
      <c r="E159" s="10"/>
      <c r="F159" s="9"/>
      <c r="G159" s="9"/>
      <c r="H159" s="11"/>
      <c r="I159" s="11"/>
      <c r="J159" s="11"/>
      <c r="K159" s="15"/>
    </row>
    <row r="160" spans="2:11" ht="12" customHeight="1" thickBot="1">
      <c r="B160" s="25" t="s">
        <v>195</v>
      </c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2:11" ht="12" customHeight="1">
      <c r="B161" s="7" t="s">
        <v>4</v>
      </c>
      <c r="C161" s="7" t="s">
        <v>2</v>
      </c>
      <c r="D161" s="7" t="s">
        <v>3</v>
      </c>
      <c r="E161" s="7" t="s">
        <v>5</v>
      </c>
      <c r="F161" s="7" t="s">
        <v>6</v>
      </c>
      <c r="G161" s="7" t="s">
        <v>7</v>
      </c>
      <c r="H161" s="7" t="s">
        <v>0</v>
      </c>
      <c r="I161" s="18" t="s">
        <v>9</v>
      </c>
      <c r="J161" s="7" t="s">
        <v>8</v>
      </c>
      <c r="K161" s="8" t="s">
        <v>1</v>
      </c>
    </row>
    <row r="162" spans="2:11" ht="12" customHeight="1">
      <c r="B162" s="3">
        <v>1</v>
      </c>
      <c r="C162" s="1" t="s">
        <v>120</v>
      </c>
      <c r="D162" s="3">
        <v>1993</v>
      </c>
      <c r="E162" s="6" t="s">
        <v>103</v>
      </c>
      <c r="F162" s="16">
        <v>99</v>
      </c>
      <c r="G162" s="17">
        <v>0.0170138888888889</v>
      </c>
      <c r="H162" s="5">
        <v>0.0246875</v>
      </c>
      <c r="I162" s="17">
        <f aca="true" t="shared" si="5" ref="I162:I172">H162-G162</f>
        <v>0.0076736111111111</v>
      </c>
      <c r="J162" s="17">
        <v>0</v>
      </c>
      <c r="K162" s="14">
        <v>1</v>
      </c>
    </row>
    <row r="163" spans="2:11" ht="12" customHeight="1">
      <c r="B163" s="3">
        <v>2</v>
      </c>
      <c r="C163" s="2" t="s">
        <v>119</v>
      </c>
      <c r="D163" s="3">
        <v>1993</v>
      </c>
      <c r="E163" s="6" t="s">
        <v>103</v>
      </c>
      <c r="F163" s="3">
        <v>91</v>
      </c>
      <c r="G163" s="17">
        <v>0.015625</v>
      </c>
      <c r="H163" s="5">
        <v>0.02442129629629629</v>
      </c>
      <c r="I163" s="17">
        <f t="shared" si="5"/>
        <v>0.008796296296296292</v>
      </c>
      <c r="J163" s="17">
        <f>I163-I162</f>
        <v>0.0011226851851851918</v>
      </c>
      <c r="K163" s="13">
        <v>2</v>
      </c>
    </row>
    <row r="164" spans="2:11" ht="12" customHeight="1">
      <c r="B164" s="3">
        <v>3</v>
      </c>
      <c r="C164" s="2" t="s">
        <v>155</v>
      </c>
      <c r="D164" s="3">
        <v>1994</v>
      </c>
      <c r="E164" s="6" t="s">
        <v>154</v>
      </c>
      <c r="F164" s="16">
        <v>93</v>
      </c>
      <c r="G164" s="17">
        <v>0.0159722222222222</v>
      </c>
      <c r="H164" s="5">
        <v>0.024837962962962964</v>
      </c>
      <c r="I164" s="17">
        <f t="shared" si="5"/>
        <v>0.008865740740740764</v>
      </c>
      <c r="J164" s="17">
        <f>I164-I162</f>
        <v>0.0011921296296296645</v>
      </c>
      <c r="K164" s="13">
        <v>3</v>
      </c>
    </row>
    <row r="165" spans="2:11" ht="12" customHeight="1">
      <c r="B165" s="3">
        <v>4</v>
      </c>
      <c r="C165" s="20" t="s">
        <v>118</v>
      </c>
      <c r="D165" s="16">
        <v>1994</v>
      </c>
      <c r="E165" s="21" t="s">
        <v>103</v>
      </c>
      <c r="F165" s="3">
        <v>95</v>
      </c>
      <c r="G165" s="17">
        <v>0.0163194444444444</v>
      </c>
      <c r="H165" s="5">
        <v>0.02549768518518519</v>
      </c>
      <c r="I165" s="17">
        <f t="shared" si="5"/>
        <v>0.009178240740740789</v>
      </c>
      <c r="J165" s="17">
        <f>I165-I162</f>
        <v>0.001504629629629689</v>
      </c>
      <c r="K165" s="14">
        <v>4</v>
      </c>
    </row>
    <row r="166" spans="2:11" ht="12" customHeight="1">
      <c r="B166" s="3">
        <v>5</v>
      </c>
      <c r="C166" s="1" t="s">
        <v>65</v>
      </c>
      <c r="D166" s="3">
        <v>1992</v>
      </c>
      <c r="E166" s="6" t="s">
        <v>38</v>
      </c>
      <c r="F166" s="3">
        <v>94</v>
      </c>
      <c r="G166" s="17">
        <v>0.0161458333333333</v>
      </c>
      <c r="H166" s="5">
        <v>0.02613425925925926</v>
      </c>
      <c r="I166" s="17">
        <f t="shared" si="5"/>
        <v>0.00998842592592596</v>
      </c>
      <c r="J166" s="17">
        <f>I166-I162</f>
        <v>0.00231481481481486</v>
      </c>
      <c r="K166" s="13">
        <v>5</v>
      </c>
    </row>
    <row r="167" spans="2:11" ht="12" customHeight="1">
      <c r="B167" s="3">
        <v>6</v>
      </c>
      <c r="C167" s="22" t="s">
        <v>121</v>
      </c>
      <c r="D167" s="16">
        <v>1994</v>
      </c>
      <c r="E167" s="21" t="s">
        <v>103</v>
      </c>
      <c r="F167" s="16">
        <v>96</v>
      </c>
      <c r="G167" s="17">
        <v>0.0164930555555556</v>
      </c>
      <c r="H167" s="5">
        <v>0.026875</v>
      </c>
      <c r="I167" s="17">
        <f t="shared" si="5"/>
        <v>0.010381944444444399</v>
      </c>
      <c r="J167" s="17">
        <f>I167-I162</f>
        <v>0.0027083333333332987</v>
      </c>
      <c r="K167" s="13">
        <v>6</v>
      </c>
    </row>
    <row r="168" spans="2:11" ht="12" customHeight="1">
      <c r="B168" s="3">
        <v>7</v>
      </c>
      <c r="C168" s="1" t="s">
        <v>66</v>
      </c>
      <c r="D168" s="3">
        <v>1993</v>
      </c>
      <c r="E168" s="6" t="s">
        <v>38</v>
      </c>
      <c r="F168" s="3">
        <v>92</v>
      </c>
      <c r="G168" s="17">
        <v>0.0157986111111111</v>
      </c>
      <c r="H168" s="5">
        <v>0.02837962962962963</v>
      </c>
      <c r="I168" s="17">
        <f t="shared" si="5"/>
        <v>0.01258101851851853</v>
      </c>
      <c r="J168" s="17">
        <f>I168-I162</f>
        <v>0.00490740740740743</v>
      </c>
      <c r="K168" s="14">
        <v>7</v>
      </c>
    </row>
    <row r="169" spans="2:11" ht="12" customHeight="1">
      <c r="B169" s="3">
        <v>8</v>
      </c>
      <c r="C169" s="1" t="s">
        <v>111</v>
      </c>
      <c r="D169" s="3">
        <v>1994</v>
      </c>
      <c r="E169" s="6" t="s">
        <v>106</v>
      </c>
      <c r="F169" s="3">
        <v>98</v>
      </c>
      <c r="G169" s="17">
        <v>0.0168402777777778</v>
      </c>
      <c r="H169" s="5">
        <v>0.031041666666666665</v>
      </c>
      <c r="I169" s="17">
        <f t="shared" si="5"/>
        <v>0.014201388888888864</v>
      </c>
      <c r="J169" s="17">
        <f>I169-I162</f>
        <v>0.006527777777777764</v>
      </c>
      <c r="K169" s="13">
        <v>8</v>
      </c>
    </row>
    <row r="170" spans="2:11" ht="12" customHeight="1" hidden="1">
      <c r="B170" s="3">
        <v>9</v>
      </c>
      <c r="C170" s="22" t="s">
        <v>117</v>
      </c>
      <c r="D170" s="16">
        <v>1992</v>
      </c>
      <c r="E170" s="21" t="s">
        <v>103</v>
      </c>
      <c r="F170" s="3">
        <v>89</v>
      </c>
      <c r="G170" s="17">
        <v>0.015277777777777777</v>
      </c>
      <c r="H170" s="5" t="s">
        <v>183</v>
      </c>
      <c r="I170" s="17" t="e">
        <f t="shared" si="5"/>
        <v>#VALUE!</v>
      </c>
      <c r="J170" s="17" t="e">
        <f>I170-I162</f>
        <v>#VALUE!</v>
      </c>
      <c r="K170" s="13"/>
    </row>
    <row r="171" spans="2:11" ht="12" customHeight="1" hidden="1">
      <c r="B171" s="3">
        <v>10</v>
      </c>
      <c r="C171" s="20" t="s">
        <v>190</v>
      </c>
      <c r="D171" s="16">
        <v>1992</v>
      </c>
      <c r="E171" s="21" t="s">
        <v>38</v>
      </c>
      <c r="F171" s="16">
        <v>90</v>
      </c>
      <c r="G171" s="17">
        <v>0.01545138888888889</v>
      </c>
      <c r="H171" s="5" t="s">
        <v>183</v>
      </c>
      <c r="I171" s="17" t="e">
        <f t="shared" si="5"/>
        <v>#VALUE!</v>
      </c>
      <c r="J171" s="17" t="e">
        <f>I171-I162</f>
        <v>#VALUE!</v>
      </c>
      <c r="K171" s="14"/>
    </row>
    <row r="172" spans="2:11" ht="12" customHeight="1" hidden="1">
      <c r="B172" s="3">
        <v>11</v>
      </c>
      <c r="C172" s="21" t="s">
        <v>64</v>
      </c>
      <c r="D172" s="16">
        <v>1993</v>
      </c>
      <c r="E172" s="21" t="s">
        <v>38</v>
      </c>
      <c r="F172" s="3">
        <v>97</v>
      </c>
      <c r="G172" s="17">
        <v>0.0166666666666667</v>
      </c>
      <c r="H172" s="5" t="s">
        <v>183</v>
      </c>
      <c r="I172" s="17" t="e">
        <f t="shared" si="5"/>
        <v>#VALUE!</v>
      </c>
      <c r="J172" s="17" t="e">
        <f>I172-I162</f>
        <v>#VALUE!</v>
      </c>
      <c r="K172" s="13"/>
    </row>
    <row r="173" spans="2:11" ht="12" customHeight="1" hidden="1">
      <c r="B173" s="3">
        <v>12</v>
      </c>
      <c r="C173" s="1"/>
      <c r="D173" s="3"/>
      <c r="E173" s="6"/>
      <c r="F173" s="3"/>
      <c r="G173" s="17">
        <v>0.00208333333333333</v>
      </c>
      <c r="H173" s="5"/>
      <c r="I173" s="17">
        <f aca="true" t="shared" si="6" ref="I173:I194">H173-G173</f>
        <v>-0.00208333333333333</v>
      </c>
      <c r="J173" s="17">
        <f>I173-I162</f>
        <v>-0.00975694444444443</v>
      </c>
      <c r="K173" s="13"/>
    </row>
    <row r="174" spans="2:11" ht="12" customHeight="1" hidden="1">
      <c r="B174" s="3">
        <v>13</v>
      </c>
      <c r="C174" s="22"/>
      <c r="D174" s="16"/>
      <c r="E174" s="21"/>
      <c r="F174" s="16"/>
      <c r="G174" s="17">
        <v>0.00225694444444444</v>
      </c>
      <c r="H174" s="5"/>
      <c r="I174" s="17">
        <f t="shared" si="6"/>
        <v>-0.00225694444444444</v>
      </c>
      <c r="J174" s="17">
        <f>I174-I162</f>
        <v>-0.00993055555555554</v>
      </c>
      <c r="K174" s="14"/>
    </row>
    <row r="175" spans="2:11" ht="12" customHeight="1" hidden="1">
      <c r="B175" s="3">
        <v>14</v>
      </c>
      <c r="C175" s="20"/>
      <c r="D175" s="16"/>
      <c r="E175" s="21"/>
      <c r="F175" s="16"/>
      <c r="G175" s="17">
        <v>0.00243055555555555</v>
      </c>
      <c r="H175" s="5"/>
      <c r="I175" s="17">
        <f t="shared" si="6"/>
        <v>-0.00243055555555555</v>
      </c>
      <c r="J175" s="17">
        <f>I175-I162</f>
        <v>-0.01010416666666665</v>
      </c>
      <c r="K175" s="13"/>
    </row>
    <row r="176" spans="2:11" ht="12" customHeight="1" hidden="1">
      <c r="B176" s="3">
        <v>15</v>
      </c>
      <c r="C176" s="2"/>
      <c r="D176" s="3"/>
      <c r="E176" s="6"/>
      <c r="F176" s="3"/>
      <c r="G176" s="17">
        <v>0.00260416666666667</v>
      </c>
      <c r="H176" s="5"/>
      <c r="I176" s="17">
        <f t="shared" si="6"/>
        <v>-0.00260416666666667</v>
      </c>
      <c r="J176" s="17">
        <f>I176-I162</f>
        <v>-0.01027777777777777</v>
      </c>
      <c r="K176" s="13"/>
    </row>
    <row r="177" spans="2:11" ht="12" customHeight="1" hidden="1">
      <c r="B177" s="3">
        <v>16</v>
      </c>
      <c r="C177" s="2"/>
      <c r="D177" s="3"/>
      <c r="E177" s="6"/>
      <c r="F177" s="3"/>
      <c r="G177" s="17">
        <v>0.00277777777777778</v>
      </c>
      <c r="H177" s="5"/>
      <c r="I177" s="17">
        <f t="shared" si="6"/>
        <v>-0.00277777777777778</v>
      </c>
      <c r="J177" s="17">
        <f>I177-I162</f>
        <v>-0.01045138888888888</v>
      </c>
      <c r="K177" s="14"/>
    </row>
    <row r="178" spans="2:11" ht="12" customHeight="1" hidden="1">
      <c r="B178" s="3">
        <v>17</v>
      </c>
      <c r="C178" s="2"/>
      <c r="D178" s="3"/>
      <c r="E178" s="6"/>
      <c r="F178" s="3"/>
      <c r="G178" s="17">
        <v>0.00295138888888889</v>
      </c>
      <c r="H178" s="5"/>
      <c r="I178" s="17">
        <f t="shared" si="6"/>
        <v>-0.00295138888888889</v>
      </c>
      <c r="J178" s="17">
        <f>I178-I162</f>
        <v>-0.01062499999999999</v>
      </c>
      <c r="K178" s="13"/>
    </row>
    <row r="179" spans="2:11" ht="12" customHeight="1" hidden="1">
      <c r="B179" s="3">
        <v>18</v>
      </c>
      <c r="C179" s="1"/>
      <c r="D179" s="3"/>
      <c r="E179" s="6"/>
      <c r="F179" s="3"/>
      <c r="G179" s="17">
        <v>0.003125</v>
      </c>
      <c r="H179" s="5"/>
      <c r="I179" s="17">
        <f t="shared" si="6"/>
        <v>-0.003125</v>
      </c>
      <c r="J179" s="17">
        <f>I179-I162</f>
        <v>-0.010798611111111099</v>
      </c>
      <c r="K179" s="13"/>
    </row>
    <row r="180" spans="2:11" ht="12" customHeight="1" hidden="1">
      <c r="B180" s="3">
        <v>19</v>
      </c>
      <c r="C180" s="1"/>
      <c r="D180" s="3"/>
      <c r="E180" s="6"/>
      <c r="F180" s="3"/>
      <c r="G180" s="17">
        <v>0.00329861111111111</v>
      </c>
      <c r="H180" s="5"/>
      <c r="I180" s="17">
        <f t="shared" si="6"/>
        <v>-0.00329861111111111</v>
      </c>
      <c r="J180" s="17">
        <f>I180-I162</f>
        <v>-0.01097222222222221</v>
      </c>
      <c r="K180" s="14"/>
    </row>
    <row r="181" spans="2:11" ht="12" customHeight="1" hidden="1">
      <c r="B181" s="3">
        <v>20</v>
      </c>
      <c r="C181" s="2"/>
      <c r="D181" s="3"/>
      <c r="E181" s="6"/>
      <c r="F181" s="3"/>
      <c r="G181" s="17">
        <v>0.00347222222222222</v>
      </c>
      <c r="H181" s="5"/>
      <c r="I181" s="17">
        <f t="shared" si="6"/>
        <v>-0.00347222222222222</v>
      </c>
      <c r="J181" s="17">
        <f>I181-I162</f>
        <v>-0.01114583333333332</v>
      </c>
      <c r="K181" s="13"/>
    </row>
    <row r="182" spans="2:11" ht="12" customHeight="1" hidden="1">
      <c r="B182" s="3">
        <v>10</v>
      </c>
      <c r="C182" s="1"/>
      <c r="D182" s="3"/>
      <c r="E182" s="6"/>
      <c r="F182" s="3"/>
      <c r="G182" s="17">
        <v>0.00364583333333333</v>
      </c>
      <c r="H182" s="5"/>
      <c r="I182" s="17">
        <f t="shared" si="6"/>
        <v>-0.00364583333333333</v>
      </c>
      <c r="J182" s="17">
        <f>I182-I162</f>
        <v>-0.01131944444444443</v>
      </c>
      <c r="K182" s="13"/>
    </row>
    <row r="183" spans="2:11" ht="12" customHeight="1" hidden="1">
      <c r="B183" s="3">
        <v>22</v>
      </c>
      <c r="C183" s="2"/>
      <c r="D183" s="3"/>
      <c r="E183" s="6"/>
      <c r="F183" s="3"/>
      <c r="G183" s="17">
        <v>0.00381944444444444</v>
      </c>
      <c r="H183" s="5"/>
      <c r="I183" s="17">
        <f t="shared" si="6"/>
        <v>-0.00381944444444444</v>
      </c>
      <c r="J183" s="17">
        <f>I183-I162</f>
        <v>-0.01149305555555554</v>
      </c>
      <c r="K183" s="14"/>
    </row>
    <row r="184" spans="2:11" ht="12" customHeight="1" hidden="1">
      <c r="B184" s="3">
        <v>23</v>
      </c>
      <c r="C184" s="2"/>
      <c r="D184" s="3"/>
      <c r="E184" s="6"/>
      <c r="F184" s="3"/>
      <c r="G184" s="17">
        <v>0.00399305555555555</v>
      </c>
      <c r="H184" s="5"/>
      <c r="I184" s="17">
        <f t="shared" si="6"/>
        <v>-0.00399305555555555</v>
      </c>
      <c r="J184" s="17">
        <f>I184-I162</f>
        <v>-0.01166666666666665</v>
      </c>
      <c r="K184" s="13"/>
    </row>
    <row r="185" spans="2:11" ht="12" customHeight="1" hidden="1">
      <c r="B185" s="3">
        <v>24</v>
      </c>
      <c r="C185" s="2"/>
      <c r="D185" s="3"/>
      <c r="E185" s="6"/>
      <c r="F185" s="3"/>
      <c r="G185" s="17">
        <v>0.00416666666666667</v>
      </c>
      <c r="H185" s="5"/>
      <c r="I185" s="17">
        <f t="shared" si="6"/>
        <v>-0.00416666666666667</v>
      </c>
      <c r="J185" s="17">
        <f>I185-I162</f>
        <v>-0.011840277777777769</v>
      </c>
      <c r="K185" s="13"/>
    </row>
    <row r="186" spans="2:11" ht="12" customHeight="1" hidden="1">
      <c r="B186" s="3">
        <v>25</v>
      </c>
      <c r="C186" s="2"/>
      <c r="D186" s="3"/>
      <c r="E186" s="6"/>
      <c r="F186" s="3"/>
      <c r="G186" s="17">
        <v>0.00434027777777778</v>
      </c>
      <c r="H186" s="5"/>
      <c r="I186" s="17">
        <f t="shared" si="6"/>
        <v>-0.00434027777777778</v>
      </c>
      <c r="J186" s="17">
        <f>I186-I162</f>
        <v>-0.01201388888888888</v>
      </c>
      <c r="K186" s="14"/>
    </row>
    <row r="187" spans="2:11" ht="12" customHeight="1" hidden="1">
      <c r="B187" s="3">
        <v>26</v>
      </c>
      <c r="C187" s="2"/>
      <c r="D187" s="3"/>
      <c r="E187" s="6"/>
      <c r="F187" s="3"/>
      <c r="G187" s="17">
        <v>0.00451388888888889</v>
      </c>
      <c r="H187" s="5"/>
      <c r="I187" s="17">
        <f t="shared" si="6"/>
        <v>-0.00451388888888889</v>
      </c>
      <c r="J187" s="17">
        <f>I187-I162</f>
        <v>-0.01218749999999999</v>
      </c>
      <c r="K187" s="13"/>
    </row>
    <row r="188" spans="2:11" ht="12" customHeight="1" hidden="1">
      <c r="B188" s="3">
        <v>27</v>
      </c>
      <c r="C188" s="1"/>
      <c r="D188" s="3"/>
      <c r="E188" s="6"/>
      <c r="F188" s="3"/>
      <c r="G188" s="17">
        <v>0.0046875</v>
      </c>
      <c r="H188" s="5"/>
      <c r="I188" s="17">
        <f t="shared" si="6"/>
        <v>-0.0046875</v>
      </c>
      <c r="J188" s="17">
        <f>I188-I162</f>
        <v>-0.0123611111111111</v>
      </c>
      <c r="K188" s="13"/>
    </row>
    <row r="189" spans="2:11" ht="12" customHeight="1" hidden="1">
      <c r="B189" s="3">
        <v>28</v>
      </c>
      <c r="C189" s="2"/>
      <c r="D189" s="3"/>
      <c r="E189" s="6"/>
      <c r="F189" s="3"/>
      <c r="G189" s="17">
        <v>0.00486111111111111</v>
      </c>
      <c r="H189" s="5"/>
      <c r="I189" s="17">
        <f t="shared" si="6"/>
        <v>-0.00486111111111111</v>
      </c>
      <c r="J189" s="17">
        <f>I189-I162</f>
        <v>-0.012534722222222211</v>
      </c>
      <c r="K189" s="14"/>
    </row>
    <row r="190" spans="2:11" ht="12" customHeight="1" hidden="1">
      <c r="B190" s="3">
        <v>29</v>
      </c>
      <c r="C190" s="20"/>
      <c r="D190" s="16"/>
      <c r="E190" s="21"/>
      <c r="F190" s="16"/>
      <c r="G190" s="17">
        <v>0.00503472222222222</v>
      </c>
      <c r="H190" s="5"/>
      <c r="I190" s="17">
        <f t="shared" si="6"/>
        <v>-0.00503472222222222</v>
      </c>
      <c r="J190" s="17">
        <f>I190-I162</f>
        <v>-0.01270833333333332</v>
      </c>
      <c r="K190" s="13"/>
    </row>
    <row r="191" spans="2:11" ht="12" customHeight="1" hidden="1">
      <c r="B191" s="3">
        <v>30</v>
      </c>
      <c r="C191" s="2"/>
      <c r="D191" s="3"/>
      <c r="E191" s="6"/>
      <c r="F191" s="3"/>
      <c r="G191" s="17">
        <v>0.00520833333333333</v>
      </c>
      <c r="H191" s="5"/>
      <c r="I191" s="17">
        <f t="shared" si="6"/>
        <v>-0.00520833333333333</v>
      </c>
      <c r="J191" s="17">
        <f>I191-I162</f>
        <v>-0.012881944444444429</v>
      </c>
      <c r="K191" s="13"/>
    </row>
    <row r="192" spans="2:11" ht="12" customHeight="1" hidden="1">
      <c r="B192" s="3">
        <v>31</v>
      </c>
      <c r="C192" s="2"/>
      <c r="D192" s="3"/>
      <c r="E192" s="6"/>
      <c r="F192" s="3"/>
      <c r="G192" s="17">
        <v>0.00538194444444444</v>
      </c>
      <c r="H192" s="5"/>
      <c r="I192" s="17">
        <f t="shared" si="6"/>
        <v>-0.00538194444444444</v>
      </c>
      <c r="J192" s="17">
        <f>I192-I162</f>
        <v>-0.013055555555555539</v>
      </c>
      <c r="K192" s="14"/>
    </row>
    <row r="193" spans="2:11" ht="12" customHeight="1" hidden="1">
      <c r="B193" s="3">
        <v>32</v>
      </c>
      <c r="C193" s="1"/>
      <c r="D193" s="3"/>
      <c r="E193" s="6"/>
      <c r="F193" s="3"/>
      <c r="G193" s="17">
        <v>0.00555555555555555</v>
      </c>
      <c r="H193" s="5"/>
      <c r="I193" s="17">
        <f t="shared" si="6"/>
        <v>-0.00555555555555555</v>
      </c>
      <c r="J193" s="17">
        <f>I193-I162</f>
        <v>-0.01322916666666665</v>
      </c>
      <c r="K193" s="13"/>
    </row>
    <row r="194" spans="2:11" ht="12" customHeight="1" hidden="1">
      <c r="B194" s="3">
        <v>33</v>
      </c>
      <c r="C194" s="1"/>
      <c r="D194" s="3"/>
      <c r="E194" s="6"/>
      <c r="F194" s="3"/>
      <c r="G194" s="17">
        <v>0.00572916666666667</v>
      </c>
      <c r="H194" s="5"/>
      <c r="I194" s="17">
        <f t="shared" si="6"/>
        <v>-0.00572916666666667</v>
      </c>
      <c r="J194" s="17">
        <f>I194-I162</f>
        <v>-0.01340277777777777</v>
      </c>
      <c r="K194" s="13"/>
    </row>
    <row r="195" spans="2:11" ht="12" customHeight="1" hidden="1">
      <c r="B195" s="9"/>
      <c r="C195" s="9"/>
      <c r="D195" s="19"/>
      <c r="E195" s="10"/>
      <c r="F195" s="9"/>
      <c r="G195" s="9"/>
      <c r="H195" s="11"/>
      <c r="I195" s="11"/>
      <c r="J195" s="11"/>
      <c r="K195" s="15"/>
    </row>
    <row r="196" spans="2:11" ht="12" customHeight="1" thickBot="1">
      <c r="B196" s="25" t="s">
        <v>196</v>
      </c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2:11" ht="12" customHeight="1">
      <c r="B197" s="7" t="s">
        <v>4</v>
      </c>
      <c r="C197" s="7" t="s">
        <v>2</v>
      </c>
      <c r="D197" s="7" t="s">
        <v>3</v>
      </c>
      <c r="E197" s="7" t="s">
        <v>5</v>
      </c>
      <c r="F197" s="7" t="s">
        <v>6</v>
      </c>
      <c r="G197" s="7" t="s">
        <v>7</v>
      </c>
      <c r="H197" s="7" t="s">
        <v>0</v>
      </c>
      <c r="I197" s="18" t="s">
        <v>9</v>
      </c>
      <c r="J197" s="7" t="s">
        <v>8</v>
      </c>
      <c r="K197" s="8" t="s">
        <v>1</v>
      </c>
    </row>
    <row r="198" spans="2:11" ht="12" customHeight="1">
      <c r="B198" s="3">
        <v>1</v>
      </c>
      <c r="C198" s="20" t="s">
        <v>123</v>
      </c>
      <c r="D198" s="16">
        <v>1996</v>
      </c>
      <c r="E198" s="21" t="s">
        <v>103</v>
      </c>
      <c r="F198" s="3">
        <v>120</v>
      </c>
      <c r="G198" s="17">
        <v>0.0206597222222222</v>
      </c>
      <c r="H198" s="5">
        <v>0.027094907407407404</v>
      </c>
      <c r="I198" s="17">
        <f aca="true" t="shared" si="7" ref="I198:I215">H198-G198</f>
        <v>0.0064351851851852035</v>
      </c>
      <c r="J198" s="17">
        <v>0</v>
      </c>
      <c r="K198" s="14">
        <v>1</v>
      </c>
    </row>
    <row r="199" spans="2:11" ht="12" customHeight="1">
      <c r="B199" s="3">
        <v>2</v>
      </c>
      <c r="C199" s="2" t="s">
        <v>200</v>
      </c>
      <c r="D199" s="3">
        <v>1995</v>
      </c>
      <c r="E199" s="6" t="s">
        <v>103</v>
      </c>
      <c r="F199" s="3">
        <v>105</v>
      </c>
      <c r="G199" s="17">
        <v>0.0180555555555556</v>
      </c>
      <c r="H199" s="5">
        <v>0.025208333333333333</v>
      </c>
      <c r="I199" s="17">
        <f t="shared" si="7"/>
        <v>0.007152777777777734</v>
      </c>
      <c r="J199" s="17">
        <f>I199-I198</f>
        <v>0.0007175925925925301</v>
      </c>
      <c r="K199" s="13">
        <v>2</v>
      </c>
    </row>
    <row r="200" spans="2:11" ht="12" customHeight="1">
      <c r="B200" s="3">
        <v>3</v>
      </c>
      <c r="C200" s="2" t="s">
        <v>171</v>
      </c>
      <c r="D200" s="3">
        <v>1996</v>
      </c>
      <c r="E200" s="6" t="s">
        <v>157</v>
      </c>
      <c r="F200" s="3">
        <v>117</v>
      </c>
      <c r="G200" s="17">
        <v>0.0201388888888889</v>
      </c>
      <c r="H200" s="5">
        <v>0.027604166666666666</v>
      </c>
      <c r="I200" s="17">
        <f t="shared" si="7"/>
        <v>0.007465277777777765</v>
      </c>
      <c r="J200" s="17">
        <f>I200-I198</f>
        <v>0.0010300925925925616</v>
      </c>
      <c r="K200" s="13">
        <v>3</v>
      </c>
    </row>
    <row r="201" spans="2:11" ht="12" customHeight="1">
      <c r="B201" s="3">
        <v>4</v>
      </c>
      <c r="C201" s="1" t="s">
        <v>139</v>
      </c>
      <c r="D201" s="3">
        <v>1996</v>
      </c>
      <c r="E201" s="6" t="s">
        <v>128</v>
      </c>
      <c r="F201" s="3">
        <v>100</v>
      </c>
      <c r="G201" s="17">
        <v>0.0171875</v>
      </c>
      <c r="H201" s="5">
        <v>0.024861111111111108</v>
      </c>
      <c r="I201" s="17">
        <f t="shared" si="7"/>
        <v>0.007673611111111107</v>
      </c>
      <c r="J201" s="17">
        <f>I201-I198</f>
        <v>0.0012384259259259033</v>
      </c>
      <c r="K201" s="14">
        <v>4</v>
      </c>
    </row>
    <row r="202" spans="2:11" ht="12" customHeight="1">
      <c r="B202" s="3">
        <v>5</v>
      </c>
      <c r="C202" s="2" t="s">
        <v>172</v>
      </c>
      <c r="D202" s="3">
        <v>1996</v>
      </c>
      <c r="E202" s="6" t="s">
        <v>157</v>
      </c>
      <c r="F202" s="3">
        <v>107</v>
      </c>
      <c r="G202" s="17">
        <v>0.0184027777777778</v>
      </c>
      <c r="H202" s="5">
        <v>0.026331018518518517</v>
      </c>
      <c r="I202" s="17">
        <f t="shared" si="7"/>
        <v>0.007928240740740718</v>
      </c>
      <c r="J202" s="17">
        <f>I202-I198</f>
        <v>0.0014930555555555149</v>
      </c>
      <c r="K202" s="13">
        <v>5</v>
      </c>
    </row>
    <row r="203" spans="2:11" ht="12" customHeight="1">
      <c r="B203" s="3">
        <v>6</v>
      </c>
      <c r="C203" s="2" t="s">
        <v>96</v>
      </c>
      <c r="D203" s="3">
        <v>1995</v>
      </c>
      <c r="E203" s="6" t="s">
        <v>80</v>
      </c>
      <c r="F203" s="3">
        <v>113</v>
      </c>
      <c r="G203" s="17">
        <v>0.0194444444444444</v>
      </c>
      <c r="H203" s="5">
        <v>0.027407407407407408</v>
      </c>
      <c r="I203" s="17">
        <f t="shared" si="7"/>
        <v>0.007962962962963008</v>
      </c>
      <c r="J203" s="17">
        <f>I203-I198</f>
        <v>0.001527777777777805</v>
      </c>
      <c r="K203" s="13">
        <v>6</v>
      </c>
    </row>
    <row r="204" spans="2:11" ht="12" customHeight="1">
      <c r="B204" s="3">
        <v>7</v>
      </c>
      <c r="C204" s="20" t="s">
        <v>59</v>
      </c>
      <c r="D204" s="16">
        <v>1995</v>
      </c>
      <c r="E204" s="21" t="s">
        <v>38</v>
      </c>
      <c r="F204" s="3">
        <v>118</v>
      </c>
      <c r="G204" s="17">
        <v>0.0203125</v>
      </c>
      <c r="H204" s="5">
        <v>0.028391203703703707</v>
      </c>
      <c r="I204" s="17">
        <f t="shared" si="7"/>
        <v>0.008078703703703706</v>
      </c>
      <c r="J204" s="17">
        <f>I204-I198</f>
        <v>0.0016435185185185025</v>
      </c>
      <c r="K204" s="14">
        <v>7</v>
      </c>
    </row>
    <row r="205" spans="2:11" ht="12" customHeight="1">
      <c r="B205" s="3">
        <v>8</v>
      </c>
      <c r="C205" s="1" t="s">
        <v>142</v>
      </c>
      <c r="D205" s="3">
        <v>1996</v>
      </c>
      <c r="E205" s="6" t="s">
        <v>128</v>
      </c>
      <c r="F205" s="3">
        <v>112</v>
      </c>
      <c r="G205" s="17">
        <v>0.0192708333333333</v>
      </c>
      <c r="H205" s="5">
        <v>0.027465277777777772</v>
      </c>
      <c r="I205" s="17">
        <f t="shared" si="7"/>
        <v>0.008194444444444473</v>
      </c>
      <c r="J205" s="17">
        <f>I205-I198</f>
        <v>0.0017592592592592694</v>
      </c>
      <c r="K205" s="13">
        <v>8</v>
      </c>
    </row>
    <row r="206" spans="2:11" ht="12" customHeight="1">
      <c r="B206" s="3">
        <v>9</v>
      </c>
      <c r="C206" s="1" t="s">
        <v>97</v>
      </c>
      <c r="D206" s="3">
        <v>1995</v>
      </c>
      <c r="E206" s="6" t="s">
        <v>80</v>
      </c>
      <c r="F206" s="3">
        <v>116</v>
      </c>
      <c r="G206" s="17">
        <v>0.0199652777777778</v>
      </c>
      <c r="H206" s="5">
        <v>0.02821759259259259</v>
      </c>
      <c r="I206" s="17">
        <f t="shared" si="7"/>
        <v>0.008252314814814789</v>
      </c>
      <c r="J206" s="17">
        <f>I206-I198</f>
        <v>0.0018171296296295852</v>
      </c>
      <c r="K206" s="13">
        <v>9</v>
      </c>
    </row>
    <row r="207" spans="2:11" ht="12" customHeight="1">
      <c r="B207" s="3">
        <v>10</v>
      </c>
      <c r="C207" s="1" t="s">
        <v>29</v>
      </c>
      <c r="D207" s="3">
        <v>1995</v>
      </c>
      <c r="E207" s="6" t="s">
        <v>26</v>
      </c>
      <c r="F207" s="3">
        <v>106</v>
      </c>
      <c r="G207" s="17">
        <v>0.0182291666666667</v>
      </c>
      <c r="H207" s="5">
        <v>0.026504629629629628</v>
      </c>
      <c r="I207" s="17">
        <f t="shared" si="7"/>
        <v>0.008275462962962929</v>
      </c>
      <c r="J207" s="17">
        <f>I207-I198</f>
        <v>0.0018402777777777254</v>
      </c>
      <c r="K207" s="14">
        <v>10</v>
      </c>
    </row>
    <row r="208" spans="2:11" ht="12" customHeight="1">
      <c r="B208" s="3">
        <v>11</v>
      </c>
      <c r="C208" s="20" t="s">
        <v>28</v>
      </c>
      <c r="D208" s="16">
        <v>1996</v>
      </c>
      <c r="E208" s="21" t="s">
        <v>26</v>
      </c>
      <c r="F208" s="3">
        <v>114</v>
      </c>
      <c r="G208" s="17">
        <v>0.0196180555555556</v>
      </c>
      <c r="H208" s="5">
        <v>0.028530092592592593</v>
      </c>
      <c r="I208" s="17">
        <f t="shared" si="7"/>
        <v>0.008912037037036993</v>
      </c>
      <c r="J208" s="17">
        <f>I208-I198</f>
        <v>0.002476851851851789</v>
      </c>
      <c r="K208" s="13">
        <v>11</v>
      </c>
    </row>
    <row r="209" spans="2:11" ht="12" customHeight="1">
      <c r="B209" s="3">
        <v>12</v>
      </c>
      <c r="C209" s="2" t="s">
        <v>170</v>
      </c>
      <c r="D209" s="3">
        <v>1995</v>
      </c>
      <c r="E209" s="6" t="s">
        <v>157</v>
      </c>
      <c r="F209" s="3">
        <v>103</v>
      </c>
      <c r="G209" s="17">
        <v>0.0177083333333333</v>
      </c>
      <c r="H209" s="5">
        <v>0.02681712962962963</v>
      </c>
      <c r="I209" s="17">
        <f t="shared" si="7"/>
        <v>0.00910879629629633</v>
      </c>
      <c r="J209" s="17">
        <f>I209-I198</f>
        <v>0.0026736111111111266</v>
      </c>
      <c r="K209" s="13">
        <v>12</v>
      </c>
    </row>
    <row r="210" spans="2:11" ht="12" customHeight="1">
      <c r="B210" s="3">
        <v>13</v>
      </c>
      <c r="C210" s="22" t="s">
        <v>98</v>
      </c>
      <c r="D210" s="16">
        <v>1996</v>
      </c>
      <c r="E210" s="21" t="s">
        <v>80</v>
      </c>
      <c r="F210" s="3">
        <v>109</v>
      </c>
      <c r="G210" s="17">
        <v>0.01875</v>
      </c>
      <c r="H210" s="5">
        <v>0.02787037037037037</v>
      </c>
      <c r="I210" s="17">
        <f t="shared" si="7"/>
        <v>0.009120370370370369</v>
      </c>
      <c r="J210" s="17">
        <f>I210-I198</f>
        <v>0.0026851851851851655</v>
      </c>
      <c r="K210" s="14">
        <v>13</v>
      </c>
    </row>
    <row r="211" spans="2:11" ht="12" customHeight="1">
      <c r="B211" s="3">
        <v>14</v>
      </c>
      <c r="C211" s="1" t="s">
        <v>27</v>
      </c>
      <c r="D211" s="3">
        <v>1996</v>
      </c>
      <c r="E211" s="6" t="s">
        <v>26</v>
      </c>
      <c r="F211" s="3">
        <v>104</v>
      </c>
      <c r="G211" s="17">
        <v>0.0178819444444444</v>
      </c>
      <c r="H211" s="5">
        <v>0.02701388888888889</v>
      </c>
      <c r="I211" s="17">
        <f t="shared" si="7"/>
        <v>0.009131944444444488</v>
      </c>
      <c r="J211" s="17">
        <f>I211-I198</f>
        <v>0.002696759259259284</v>
      </c>
      <c r="K211" s="13">
        <v>14</v>
      </c>
    </row>
    <row r="212" spans="2:11" ht="12" customHeight="1">
      <c r="B212" s="3">
        <v>15</v>
      </c>
      <c r="C212" s="2" t="s">
        <v>99</v>
      </c>
      <c r="D212" s="3">
        <v>1996</v>
      </c>
      <c r="E212" s="6" t="s">
        <v>80</v>
      </c>
      <c r="F212" s="3">
        <v>121</v>
      </c>
      <c r="G212" s="17">
        <v>0.0208333333333333</v>
      </c>
      <c r="H212" s="5">
        <v>0.03099537037037037</v>
      </c>
      <c r="I212" s="17">
        <f t="shared" si="7"/>
        <v>0.01016203703703707</v>
      </c>
      <c r="J212" s="17">
        <f>I212-I198</f>
        <v>0.0037268518518518666</v>
      </c>
      <c r="K212" s="13">
        <v>15</v>
      </c>
    </row>
    <row r="213" spans="2:11" ht="12" customHeight="1">
      <c r="B213" s="3">
        <v>16</v>
      </c>
      <c r="C213" s="21" t="s">
        <v>25</v>
      </c>
      <c r="D213" s="16">
        <v>1996</v>
      </c>
      <c r="E213" s="21" t="s">
        <v>26</v>
      </c>
      <c r="F213" s="3">
        <v>111</v>
      </c>
      <c r="G213" s="17">
        <v>0.0190972222222222</v>
      </c>
      <c r="H213" s="5">
        <v>0.0296875</v>
      </c>
      <c r="I213" s="17">
        <f t="shared" si="7"/>
        <v>0.0105902777777778</v>
      </c>
      <c r="J213" s="17">
        <f>I213-I198</f>
        <v>0.004155092592592596</v>
      </c>
      <c r="K213" s="14">
        <v>16</v>
      </c>
    </row>
    <row r="214" spans="2:11" ht="12" customHeight="1">
      <c r="B214" s="3">
        <v>17</v>
      </c>
      <c r="C214" s="1" t="s">
        <v>109</v>
      </c>
      <c r="D214" s="3">
        <v>1995</v>
      </c>
      <c r="E214" s="6" t="s">
        <v>106</v>
      </c>
      <c r="F214" s="3">
        <v>101</v>
      </c>
      <c r="G214" s="17">
        <v>0.017361111111111112</v>
      </c>
      <c r="H214" s="5">
        <v>0.02803240740740741</v>
      </c>
      <c r="I214" s="17">
        <f t="shared" si="7"/>
        <v>0.010671296296296297</v>
      </c>
      <c r="J214" s="17">
        <f>I214-I198</f>
        <v>0.004236111111111093</v>
      </c>
      <c r="K214" s="13">
        <v>17</v>
      </c>
    </row>
    <row r="215" spans="2:11" ht="12" customHeight="1">
      <c r="B215" s="3">
        <v>18</v>
      </c>
      <c r="C215" s="1" t="s">
        <v>140</v>
      </c>
      <c r="D215" s="3">
        <v>1995</v>
      </c>
      <c r="E215" s="6" t="s">
        <v>128</v>
      </c>
      <c r="F215" s="3">
        <v>110</v>
      </c>
      <c r="G215" s="17">
        <v>0.0189236111111111</v>
      </c>
      <c r="H215" s="5">
        <v>0.02960648148148148</v>
      </c>
      <c r="I215" s="17">
        <f t="shared" si="7"/>
        <v>0.01068287037037038</v>
      </c>
      <c r="J215" s="17">
        <f>I215-I198</f>
        <v>0.004247685185185177</v>
      </c>
      <c r="K215" s="13">
        <v>18</v>
      </c>
    </row>
    <row r="216" spans="2:11" ht="12" customHeight="1">
      <c r="B216" s="3">
        <v>19</v>
      </c>
      <c r="C216" s="2" t="s">
        <v>141</v>
      </c>
      <c r="D216" s="3">
        <v>1996</v>
      </c>
      <c r="E216" s="6" t="s">
        <v>128</v>
      </c>
      <c r="F216" s="3">
        <v>119</v>
      </c>
      <c r="G216" s="17">
        <v>0.0204861111111111</v>
      </c>
      <c r="H216" s="5">
        <v>0.02758101851851852</v>
      </c>
      <c r="I216" s="17" t="s">
        <v>199</v>
      </c>
      <c r="J216" s="17"/>
      <c r="K216" s="14"/>
    </row>
    <row r="217" spans="2:11" ht="12" customHeight="1" hidden="1">
      <c r="B217" s="3">
        <v>20</v>
      </c>
      <c r="C217" s="22" t="s">
        <v>58</v>
      </c>
      <c r="D217" s="16">
        <v>1995</v>
      </c>
      <c r="E217" s="21" t="s">
        <v>38</v>
      </c>
      <c r="F217" s="3">
        <v>102</v>
      </c>
      <c r="G217" s="17">
        <v>0.017534722222222222</v>
      </c>
      <c r="H217" s="5" t="s">
        <v>183</v>
      </c>
      <c r="I217" s="17" t="e">
        <f>H217-G217</f>
        <v>#VALUE!</v>
      </c>
      <c r="J217" s="17"/>
      <c r="K217" s="13"/>
    </row>
    <row r="218" spans="2:11" ht="12" customHeight="1" hidden="1">
      <c r="B218" s="3">
        <v>21</v>
      </c>
      <c r="C218" s="1" t="s">
        <v>57</v>
      </c>
      <c r="D218" s="3">
        <v>1995</v>
      </c>
      <c r="E218" s="6" t="s">
        <v>38</v>
      </c>
      <c r="F218" s="3">
        <v>108</v>
      </c>
      <c r="G218" s="17">
        <v>0.0185763888888889</v>
      </c>
      <c r="H218" s="5" t="s">
        <v>183</v>
      </c>
      <c r="I218" s="17" t="e">
        <f>H218-G218</f>
        <v>#VALUE!</v>
      </c>
      <c r="J218" s="17"/>
      <c r="K218" s="13"/>
    </row>
    <row r="219" spans="2:11" ht="12" customHeight="1" hidden="1">
      <c r="B219" s="3">
        <v>22</v>
      </c>
      <c r="C219" s="2" t="s">
        <v>124</v>
      </c>
      <c r="D219" s="3">
        <v>1995</v>
      </c>
      <c r="E219" s="6" t="s">
        <v>103</v>
      </c>
      <c r="F219" s="3">
        <v>115</v>
      </c>
      <c r="G219" s="17">
        <v>0.0197916666666667</v>
      </c>
      <c r="H219" s="5" t="s">
        <v>183</v>
      </c>
      <c r="I219" s="17" t="e">
        <f>H219-G219</f>
        <v>#VALUE!</v>
      </c>
      <c r="J219" s="17"/>
      <c r="K219" s="14"/>
    </row>
    <row r="220" spans="2:11" ht="12" customHeight="1">
      <c r="B220" s="3">
        <v>23</v>
      </c>
      <c r="C220" s="2" t="s">
        <v>125</v>
      </c>
      <c r="D220" s="3">
        <v>1995</v>
      </c>
      <c r="E220" s="6" t="s">
        <v>103</v>
      </c>
      <c r="F220" s="3">
        <v>122</v>
      </c>
      <c r="G220" s="17">
        <v>0.0210069444444444</v>
      </c>
      <c r="H220" s="5" t="s">
        <v>189</v>
      </c>
      <c r="I220" s="17" t="s">
        <v>189</v>
      </c>
      <c r="J220" s="17"/>
      <c r="K220" s="13"/>
    </row>
    <row r="221" spans="2:11" ht="12" customHeight="1" hidden="1">
      <c r="B221" s="3">
        <v>24</v>
      </c>
      <c r="C221" s="22" t="s">
        <v>110</v>
      </c>
      <c r="D221" s="16">
        <v>1995</v>
      </c>
      <c r="E221" s="21" t="s">
        <v>106</v>
      </c>
      <c r="F221" s="3">
        <v>123</v>
      </c>
      <c r="G221" s="17">
        <v>0.0211805555555555</v>
      </c>
      <c r="H221" s="5" t="s">
        <v>183</v>
      </c>
      <c r="I221" s="17" t="e">
        <f aca="true" t="shared" si="8" ref="I221:I230">H221-G221</f>
        <v>#VALUE!</v>
      </c>
      <c r="J221" s="17" t="e">
        <f>I221-I198</f>
        <v>#VALUE!</v>
      </c>
      <c r="K221" s="13"/>
    </row>
    <row r="222" spans="2:11" ht="12" customHeight="1" hidden="1">
      <c r="B222" s="3">
        <v>25</v>
      </c>
      <c r="C222" s="2"/>
      <c r="D222" s="3"/>
      <c r="E222" s="6"/>
      <c r="F222" s="3"/>
      <c r="G222" s="17">
        <v>0.0213541666666667</v>
      </c>
      <c r="H222" s="5"/>
      <c r="I222" s="17">
        <f t="shared" si="8"/>
        <v>-0.0213541666666667</v>
      </c>
      <c r="J222" s="17">
        <f>I222-I198</f>
        <v>-0.027789351851851902</v>
      </c>
      <c r="K222" s="14"/>
    </row>
    <row r="223" spans="2:11" ht="12" customHeight="1" hidden="1">
      <c r="B223" s="3">
        <v>26</v>
      </c>
      <c r="C223" s="2"/>
      <c r="D223" s="3"/>
      <c r="E223" s="6"/>
      <c r="F223" s="3"/>
      <c r="G223" s="17">
        <v>0.0215277777777778</v>
      </c>
      <c r="H223" s="5"/>
      <c r="I223" s="17">
        <f t="shared" si="8"/>
        <v>-0.0215277777777778</v>
      </c>
      <c r="J223" s="17">
        <f>I223-I198</f>
        <v>-0.027962962962963002</v>
      </c>
      <c r="K223" s="13"/>
    </row>
    <row r="224" spans="2:11" ht="12" customHeight="1" hidden="1">
      <c r="B224" s="3">
        <v>27</v>
      </c>
      <c r="C224" s="1"/>
      <c r="D224" s="3"/>
      <c r="E224" s="6"/>
      <c r="F224" s="3"/>
      <c r="G224" s="17">
        <v>0.0217013888888889</v>
      </c>
      <c r="H224" s="5"/>
      <c r="I224" s="17">
        <f t="shared" si="8"/>
        <v>-0.0217013888888889</v>
      </c>
      <c r="J224" s="17">
        <f>I224-I198</f>
        <v>-0.028136574074074102</v>
      </c>
      <c r="K224" s="13"/>
    </row>
    <row r="225" spans="2:11" ht="12" customHeight="1" hidden="1">
      <c r="B225" s="3">
        <v>28</v>
      </c>
      <c r="C225" s="2"/>
      <c r="D225" s="3"/>
      <c r="E225" s="6"/>
      <c r="F225" s="3"/>
      <c r="G225" s="17">
        <v>0.021875</v>
      </c>
      <c r="H225" s="5"/>
      <c r="I225" s="17">
        <f t="shared" si="8"/>
        <v>-0.021875</v>
      </c>
      <c r="J225" s="17">
        <f>I225-I198</f>
        <v>-0.028310185185185202</v>
      </c>
      <c r="K225" s="14"/>
    </row>
    <row r="226" spans="2:11" ht="12" customHeight="1" hidden="1">
      <c r="B226" s="3">
        <v>29</v>
      </c>
      <c r="C226" s="20"/>
      <c r="D226" s="16"/>
      <c r="E226" s="21"/>
      <c r="F226" s="16"/>
      <c r="G226" s="17">
        <v>0.0220486111111111</v>
      </c>
      <c r="H226" s="5"/>
      <c r="I226" s="17">
        <f t="shared" si="8"/>
        <v>-0.0220486111111111</v>
      </c>
      <c r="J226" s="17">
        <f>I226-I198</f>
        <v>-0.028483796296296302</v>
      </c>
      <c r="K226" s="13"/>
    </row>
    <row r="227" spans="2:11" ht="12" customHeight="1" hidden="1">
      <c r="B227" s="3">
        <v>30</v>
      </c>
      <c r="C227" s="2"/>
      <c r="D227" s="3"/>
      <c r="E227" s="6"/>
      <c r="F227" s="3"/>
      <c r="G227" s="17">
        <v>0.0222222222222222</v>
      </c>
      <c r="H227" s="5"/>
      <c r="I227" s="17">
        <f t="shared" si="8"/>
        <v>-0.0222222222222222</v>
      </c>
      <c r="J227" s="17">
        <f>I227-I198</f>
        <v>-0.028657407407407402</v>
      </c>
      <c r="K227" s="13"/>
    </row>
    <row r="228" spans="2:11" ht="12" customHeight="1" hidden="1">
      <c r="B228" s="3">
        <v>31</v>
      </c>
      <c r="C228" s="2"/>
      <c r="D228" s="3"/>
      <c r="E228" s="6"/>
      <c r="F228" s="3"/>
      <c r="G228" s="17">
        <v>0.0223958333333333</v>
      </c>
      <c r="H228" s="5"/>
      <c r="I228" s="17">
        <f t="shared" si="8"/>
        <v>-0.0223958333333333</v>
      </c>
      <c r="J228" s="17">
        <f>I228-I198</f>
        <v>-0.028831018518518502</v>
      </c>
      <c r="K228" s="14"/>
    </row>
    <row r="229" spans="2:11" ht="12" customHeight="1" hidden="1">
      <c r="B229" s="3">
        <v>32</v>
      </c>
      <c r="C229" s="1"/>
      <c r="D229" s="3"/>
      <c r="E229" s="6"/>
      <c r="F229" s="3"/>
      <c r="G229" s="17">
        <v>0.0225694444444444</v>
      </c>
      <c r="H229" s="5"/>
      <c r="I229" s="17">
        <f t="shared" si="8"/>
        <v>-0.0225694444444444</v>
      </c>
      <c r="J229" s="17">
        <f>I229-I198</f>
        <v>-0.029004629629629602</v>
      </c>
      <c r="K229" s="13"/>
    </row>
    <row r="230" spans="2:11" ht="12" customHeight="1" hidden="1">
      <c r="B230" s="3">
        <v>33</v>
      </c>
      <c r="C230" s="1"/>
      <c r="D230" s="3"/>
      <c r="E230" s="6"/>
      <c r="F230" s="3"/>
      <c r="G230" s="17">
        <v>0.0227430555555555</v>
      </c>
      <c r="H230" s="5"/>
      <c r="I230" s="17">
        <f t="shared" si="8"/>
        <v>-0.0227430555555555</v>
      </c>
      <c r="J230" s="17">
        <f>I230-I198</f>
        <v>-0.029178240740740703</v>
      </c>
      <c r="K230" s="13"/>
    </row>
    <row r="231" spans="2:11" ht="12" customHeight="1">
      <c r="B231" s="9"/>
      <c r="C231" s="9"/>
      <c r="D231" s="19"/>
      <c r="E231" s="10"/>
      <c r="F231" s="9"/>
      <c r="G231" s="9"/>
      <c r="H231" s="11"/>
      <c r="I231" s="11"/>
      <c r="J231" s="11"/>
      <c r="K231" s="15"/>
    </row>
    <row r="232" spans="2:11" ht="12" customHeight="1" thickBot="1">
      <c r="B232" s="25" t="s">
        <v>197</v>
      </c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2:11" ht="12" customHeight="1">
      <c r="B233" s="7" t="s">
        <v>4</v>
      </c>
      <c r="C233" s="7" t="s">
        <v>2</v>
      </c>
      <c r="D233" s="7" t="s">
        <v>3</v>
      </c>
      <c r="E233" s="7" t="s">
        <v>5</v>
      </c>
      <c r="F233" s="7" t="s">
        <v>6</v>
      </c>
      <c r="G233" s="7" t="s">
        <v>7</v>
      </c>
      <c r="H233" s="7" t="s">
        <v>0</v>
      </c>
      <c r="I233" s="18" t="s">
        <v>9</v>
      </c>
      <c r="J233" s="7" t="s">
        <v>8</v>
      </c>
      <c r="K233" s="8" t="s">
        <v>1</v>
      </c>
    </row>
    <row r="234" spans="2:11" ht="12" customHeight="1">
      <c r="B234" s="3">
        <v>1</v>
      </c>
      <c r="C234" s="2" t="s">
        <v>146</v>
      </c>
      <c r="D234" s="3">
        <v>1998</v>
      </c>
      <c r="E234" s="6" t="s">
        <v>128</v>
      </c>
      <c r="F234" s="3">
        <v>150</v>
      </c>
      <c r="G234" s="17">
        <v>0.0258680555555557</v>
      </c>
      <c r="H234" s="5">
        <v>0.032685185185185185</v>
      </c>
      <c r="I234" s="17"/>
      <c r="J234" s="17">
        <v>0</v>
      </c>
      <c r="K234" s="14"/>
    </row>
    <row r="235" spans="2:11" ht="12" customHeight="1">
      <c r="B235" s="3">
        <v>2</v>
      </c>
      <c r="C235" s="22" t="s">
        <v>152</v>
      </c>
      <c r="D235" s="16">
        <v>1997</v>
      </c>
      <c r="E235" s="21" t="s">
        <v>128</v>
      </c>
      <c r="F235" s="3">
        <v>135</v>
      </c>
      <c r="G235" s="17">
        <v>0.023263888888889</v>
      </c>
      <c r="H235" s="5">
        <v>0.031053240740740742</v>
      </c>
      <c r="I235" s="17"/>
      <c r="J235" s="17">
        <f>I235-I234</f>
        <v>0</v>
      </c>
      <c r="K235" s="13"/>
    </row>
    <row r="236" spans="2:11" ht="12" customHeight="1">
      <c r="B236" s="3">
        <v>3</v>
      </c>
      <c r="C236" s="22"/>
      <c r="D236" s="16"/>
      <c r="E236" s="21"/>
      <c r="F236" s="3">
        <v>137</v>
      </c>
      <c r="G236" s="17">
        <v>0.0236111111111112</v>
      </c>
      <c r="H236" s="5">
        <v>0.031504629629629625</v>
      </c>
      <c r="I236" s="17"/>
      <c r="J236" s="17">
        <f>I236-I234</f>
        <v>0</v>
      </c>
      <c r="K236" s="13"/>
    </row>
    <row r="237" spans="2:11" ht="12" customHeight="1">
      <c r="B237" s="3">
        <v>4</v>
      </c>
      <c r="C237" s="2" t="s">
        <v>151</v>
      </c>
      <c r="D237" s="3">
        <v>1998</v>
      </c>
      <c r="E237" s="6" t="s">
        <v>128</v>
      </c>
      <c r="F237" s="3">
        <v>132</v>
      </c>
      <c r="G237" s="17">
        <v>0.0227430555555556</v>
      </c>
      <c r="H237" s="5">
        <v>0.031122685185185187</v>
      </c>
      <c r="I237" s="17"/>
      <c r="J237" s="17">
        <f>I237-I234</f>
        <v>0</v>
      </c>
      <c r="K237" s="14"/>
    </row>
    <row r="238" spans="2:11" ht="12" customHeight="1">
      <c r="B238" s="3">
        <v>5</v>
      </c>
      <c r="C238" s="21" t="s">
        <v>32</v>
      </c>
      <c r="D238" s="16">
        <v>1997</v>
      </c>
      <c r="E238" s="21" t="s">
        <v>26</v>
      </c>
      <c r="F238" s="16">
        <v>130</v>
      </c>
      <c r="G238" s="17">
        <v>0.0223958333333334</v>
      </c>
      <c r="H238" s="5">
        <v>0.030983796296296297</v>
      </c>
      <c r="I238" s="17">
        <f aca="true" t="shared" si="9" ref="I234:I256">H238-G238</f>
        <v>0.008587962962962898</v>
      </c>
      <c r="J238" s="17">
        <f>I238-I234</f>
        <v>0.008587962962962898</v>
      </c>
      <c r="K238" s="13"/>
    </row>
    <row r="239" spans="2:11" ht="12" customHeight="1">
      <c r="B239" s="3">
        <v>6</v>
      </c>
      <c r="C239" s="20" t="s">
        <v>73</v>
      </c>
      <c r="D239" s="16">
        <v>1998</v>
      </c>
      <c r="E239" s="21" t="s">
        <v>68</v>
      </c>
      <c r="F239" s="3">
        <v>138</v>
      </c>
      <c r="G239" s="17">
        <v>0.0237847222222223</v>
      </c>
      <c r="H239" s="5">
        <v>0.032407407407407406</v>
      </c>
      <c r="I239" s="17">
        <f t="shared" si="9"/>
        <v>0.008622685185185105</v>
      </c>
      <c r="J239" s="17">
        <f>I239-I234</f>
        <v>0.008622685185185105</v>
      </c>
      <c r="K239" s="13"/>
    </row>
    <row r="240" spans="2:11" ht="12" customHeight="1">
      <c r="B240" s="3">
        <v>7</v>
      </c>
      <c r="C240" s="2" t="s">
        <v>166</v>
      </c>
      <c r="D240" s="3">
        <v>1998</v>
      </c>
      <c r="E240" s="6" t="s">
        <v>157</v>
      </c>
      <c r="F240" s="16">
        <v>127</v>
      </c>
      <c r="G240" s="17">
        <v>0.021875</v>
      </c>
      <c r="H240" s="5">
        <v>0.03116898148148148</v>
      </c>
      <c r="I240" s="17">
        <f t="shared" si="9"/>
        <v>0.009293981481481483</v>
      </c>
      <c r="J240" s="17">
        <f>I240-I234</f>
        <v>0.009293981481481483</v>
      </c>
      <c r="K240" s="14"/>
    </row>
    <row r="241" spans="2:11" ht="12" customHeight="1">
      <c r="B241" s="3">
        <v>8</v>
      </c>
      <c r="C241" s="2" t="s">
        <v>74</v>
      </c>
      <c r="D241" s="3">
        <v>1998</v>
      </c>
      <c r="E241" s="6" t="s">
        <v>68</v>
      </c>
      <c r="F241" s="3">
        <v>126</v>
      </c>
      <c r="G241" s="17">
        <v>0.02170138888888889</v>
      </c>
      <c r="H241" s="5">
        <v>0.031157407407407408</v>
      </c>
      <c r="I241" s="17">
        <f t="shared" si="9"/>
        <v>0.009456018518518516</v>
      </c>
      <c r="J241" s="17">
        <f>I241-I234</f>
        <v>0.009456018518518516</v>
      </c>
      <c r="K241" s="13"/>
    </row>
    <row r="242" spans="2:11" ht="12" customHeight="1">
      <c r="B242" s="3">
        <v>9</v>
      </c>
      <c r="C242" s="22" t="s">
        <v>51</v>
      </c>
      <c r="D242" s="16">
        <v>1998</v>
      </c>
      <c r="E242" s="21" t="s">
        <v>38</v>
      </c>
      <c r="F242" s="3">
        <v>141</v>
      </c>
      <c r="G242" s="17">
        <v>0.0243055555555557</v>
      </c>
      <c r="H242" s="5">
        <v>0.03416666666666667</v>
      </c>
      <c r="I242" s="17">
        <f t="shared" si="9"/>
        <v>0.00986111111111097</v>
      </c>
      <c r="J242" s="17">
        <f>I242-I234</f>
        <v>0.00986111111111097</v>
      </c>
      <c r="K242" s="13"/>
    </row>
    <row r="243" spans="2:11" ht="12" customHeight="1">
      <c r="B243" s="3">
        <v>10</v>
      </c>
      <c r="C243" s="1" t="s">
        <v>93</v>
      </c>
      <c r="D243" s="3">
        <v>1998</v>
      </c>
      <c r="E243" s="6" t="s">
        <v>80</v>
      </c>
      <c r="F243" s="3">
        <v>134</v>
      </c>
      <c r="G243" s="17">
        <v>0.0230902777777778</v>
      </c>
      <c r="H243" s="5">
        <v>0.032997685185185185</v>
      </c>
      <c r="I243" s="17">
        <f t="shared" si="9"/>
        <v>0.009907407407407386</v>
      </c>
      <c r="J243" s="17">
        <f>I243-I234</f>
        <v>0.009907407407407386</v>
      </c>
      <c r="K243" s="14"/>
    </row>
    <row r="244" spans="2:11" ht="12" customHeight="1">
      <c r="B244" s="3">
        <v>11</v>
      </c>
      <c r="C244" s="22" t="s">
        <v>94</v>
      </c>
      <c r="D244" s="16">
        <v>1998</v>
      </c>
      <c r="E244" s="21" t="s">
        <v>80</v>
      </c>
      <c r="F244" s="16">
        <v>124</v>
      </c>
      <c r="G244" s="17">
        <v>0.021354166666666664</v>
      </c>
      <c r="H244" s="5">
        <v>0.03142361111111111</v>
      </c>
      <c r="I244" s="17">
        <f t="shared" si="9"/>
        <v>0.010069444444444447</v>
      </c>
      <c r="J244" s="17">
        <f>I244-I234</f>
        <v>0.010069444444444447</v>
      </c>
      <c r="K244" s="13"/>
    </row>
    <row r="245" spans="2:11" ht="12" customHeight="1">
      <c r="B245" s="3">
        <v>12</v>
      </c>
      <c r="C245" s="1" t="s">
        <v>35</v>
      </c>
      <c r="D245" s="3">
        <v>1997</v>
      </c>
      <c r="E245" s="6" t="s">
        <v>26</v>
      </c>
      <c r="F245" s="3">
        <v>128</v>
      </c>
      <c r="G245" s="17">
        <v>0.0220486111111111</v>
      </c>
      <c r="H245" s="5">
        <v>0.03236111111111111</v>
      </c>
      <c r="I245" s="17">
        <f t="shared" si="9"/>
        <v>0.010312500000000013</v>
      </c>
      <c r="J245" s="17">
        <f>I245-I234</f>
        <v>0.010312500000000013</v>
      </c>
      <c r="K245" s="13"/>
    </row>
    <row r="246" spans="2:11" ht="12" customHeight="1">
      <c r="B246" s="3">
        <v>13</v>
      </c>
      <c r="C246" s="2" t="s">
        <v>108</v>
      </c>
      <c r="D246" s="3">
        <v>1997</v>
      </c>
      <c r="E246" s="6" t="s">
        <v>106</v>
      </c>
      <c r="F246" s="3">
        <v>131</v>
      </c>
      <c r="G246" s="17">
        <v>0.0225694444444445</v>
      </c>
      <c r="H246" s="5">
        <v>0.03315972222222222</v>
      </c>
      <c r="I246" s="17">
        <f t="shared" si="9"/>
        <v>0.010590277777777723</v>
      </c>
      <c r="J246" s="17">
        <f>I246-I234</f>
        <v>0.010590277777777723</v>
      </c>
      <c r="K246" s="14"/>
    </row>
    <row r="247" spans="2:11" ht="12" customHeight="1">
      <c r="B247" s="3">
        <v>14</v>
      </c>
      <c r="C247" s="1" t="s">
        <v>75</v>
      </c>
      <c r="D247" s="3">
        <v>1997</v>
      </c>
      <c r="E247" s="6" t="s">
        <v>68</v>
      </c>
      <c r="F247" s="3">
        <v>143</v>
      </c>
      <c r="G247" s="17">
        <v>0.0246527777777779</v>
      </c>
      <c r="H247" s="5">
        <v>0.03553240740740741</v>
      </c>
      <c r="I247" s="17">
        <f t="shared" si="9"/>
        <v>0.01087962962962951</v>
      </c>
      <c r="J247" s="17">
        <f>I247-I234</f>
        <v>0.01087962962962951</v>
      </c>
      <c r="K247" s="13"/>
    </row>
    <row r="248" spans="2:11" ht="12" customHeight="1">
      <c r="B248" s="3">
        <v>15</v>
      </c>
      <c r="C248" s="2" t="s">
        <v>167</v>
      </c>
      <c r="D248" s="3">
        <v>1998</v>
      </c>
      <c r="E248" s="6" t="s">
        <v>157</v>
      </c>
      <c r="F248" s="16">
        <v>142</v>
      </c>
      <c r="G248" s="17">
        <v>0.0244791666666668</v>
      </c>
      <c r="H248" s="5">
        <v>0.035451388888888886</v>
      </c>
      <c r="I248" s="17">
        <f t="shared" si="9"/>
        <v>0.010972222222222088</v>
      </c>
      <c r="J248" s="17">
        <f>I248-I234</f>
        <v>0.010972222222222088</v>
      </c>
      <c r="K248" s="13"/>
    </row>
    <row r="249" spans="2:11" ht="12" customHeight="1">
      <c r="B249" s="3">
        <v>16</v>
      </c>
      <c r="C249" s="20" t="s">
        <v>34</v>
      </c>
      <c r="D249" s="16">
        <v>1997</v>
      </c>
      <c r="E249" s="21" t="s">
        <v>26</v>
      </c>
      <c r="F249" s="16">
        <v>139</v>
      </c>
      <c r="G249" s="17">
        <v>0.0239583333333334</v>
      </c>
      <c r="H249" s="5">
        <v>0.03513888888888889</v>
      </c>
      <c r="I249" s="17">
        <f t="shared" si="9"/>
        <v>0.011180555555555492</v>
      </c>
      <c r="J249" s="17">
        <f>I249-I234</f>
        <v>0.011180555555555492</v>
      </c>
      <c r="K249" s="14"/>
    </row>
    <row r="250" spans="2:11" ht="12" customHeight="1">
      <c r="B250" s="3">
        <v>17</v>
      </c>
      <c r="C250" s="22" t="s">
        <v>76</v>
      </c>
      <c r="D250" s="16">
        <v>1997</v>
      </c>
      <c r="E250" s="21" t="s">
        <v>68</v>
      </c>
      <c r="F250" s="16">
        <v>136</v>
      </c>
      <c r="G250" s="17">
        <v>0.0234375000000001</v>
      </c>
      <c r="H250" s="5">
        <v>0.03462962962962963</v>
      </c>
      <c r="I250" s="17">
        <f t="shared" si="9"/>
        <v>0.011192129629629528</v>
      </c>
      <c r="J250" s="17">
        <f>I250-I234</f>
        <v>0.011192129629629528</v>
      </c>
      <c r="K250" s="13"/>
    </row>
    <row r="251" spans="2:11" ht="12" customHeight="1">
      <c r="B251" s="3">
        <v>18</v>
      </c>
      <c r="C251" s="20" t="s">
        <v>95</v>
      </c>
      <c r="D251" s="16">
        <v>1998</v>
      </c>
      <c r="E251" s="21" t="s">
        <v>80</v>
      </c>
      <c r="F251" s="16">
        <v>151</v>
      </c>
      <c r="G251" s="17">
        <v>0.0260416666666668</v>
      </c>
      <c r="H251" s="5">
        <v>0.03736111111111111</v>
      </c>
      <c r="I251" s="17">
        <f t="shared" si="9"/>
        <v>0.01131944444444431</v>
      </c>
      <c r="J251" s="17">
        <f>I251-I234</f>
        <v>0.01131944444444431</v>
      </c>
      <c r="K251" s="13"/>
    </row>
    <row r="252" spans="2:11" ht="12" customHeight="1">
      <c r="B252" s="3">
        <v>19</v>
      </c>
      <c r="C252" s="2" t="s">
        <v>107</v>
      </c>
      <c r="D252" s="3">
        <v>1998</v>
      </c>
      <c r="E252" s="6" t="s">
        <v>106</v>
      </c>
      <c r="F252" s="16">
        <v>148</v>
      </c>
      <c r="G252" s="17">
        <v>0.0255208333333335</v>
      </c>
      <c r="H252" s="5">
        <v>0.036875</v>
      </c>
      <c r="I252" s="17">
        <f t="shared" si="9"/>
        <v>0.011354166666666499</v>
      </c>
      <c r="J252" s="17">
        <f>I252-I234</f>
        <v>0.011354166666666499</v>
      </c>
      <c r="K252" s="14"/>
    </row>
    <row r="253" spans="2:11" ht="12" customHeight="1">
      <c r="B253" s="3">
        <v>20</v>
      </c>
      <c r="C253" s="2" t="s">
        <v>168</v>
      </c>
      <c r="D253" s="3">
        <v>1998</v>
      </c>
      <c r="E253" s="6" t="s">
        <v>157</v>
      </c>
      <c r="F253" s="16">
        <v>145</v>
      </c>
      <c r="G253" s="17">
        <v>0.0250000000000001</v>
      </c>
      <c r="H253" s="5">
        <v>0.036412037037037034</v>
      </c>
      <c r="I253" s="17">
        <f t="shared" si="9"/>
        <v>0.011412037037036936</v>
      </c>
      <c r="J253" s="17">
        <f>I253-I234</f>
        <v>0.011412037037036936</v>
      </c>
      <c r="K253" s="13"/>
    </row>
    <row r="254" spans="2:11" ht="12" customHeight="1">
      <c r="B254" s="3">
        <v>21</v>
      </c>
      <c r="C254" s="1" t="s">
        <v>148</v>
      </c>
      <c r="D254" s="3">
        <v>1998</v>
      </c>
      <c r="E254" s="6" t="s">
        <v>128</v>
      </c>
      <c r="F254" s="3">
        <v>144</v>
      </c>
      <c r="G254" s="17">
        <v>0.024826388888889</v>
      </c>
      <c r="H254" s="5">
        <v>0.036909722222222226</v>
      </c>
      <c r="I254" s="17">
        <f t="shared" si="9"/>
        <v>0.012083333333333227</v>
      </c>
      <c r="J254" s="17">
        <f>I254-I234</f>
        <v>0.012083333333333227</v>
      </c>
      <c r="K254" s="13"/>
    </row>
    <row r="255" spans="2:11" ht="12" customHeight="1">
      <c r="B255" s="3">
        <v>22</v>
      </c>
      <c r="C255" s="2" t="s">
        <v>105</v>
      </c>
      <c r="D255" s="3">
        <v>1998</v>
      </c>
      <c r="E255" s="6" t="s">
        <v>106</v>
      </c>
      <c r="F255" s="3">
        <v>140</v>
      </c>
      <c r="G255" s="17">
        <v>0.0241319444444445</v>
      </c>
      <c r="H255" s="5">
        <v>0.036759259259259255</v>
      </c>
      <c r="I255" s="17">
        <f t="shared" si="9"/>
        <v>0.012627314814814754</v>
      </c>
      <c r="J255" s="17">
        <f>I255-I234</f>
        <v>0.012627314814814754</v>
      </c>
      <c r="K255" s="14"/>
    </row>
    <row r="256" spans="2:11" ht="12" customHeight="1">
      <c r="B256" s="3">
        <v>23</v>
      </c>
      <c r="C256" s="1" t="s">
        <v>145</v>
      </c>
      <c r="D256" s="3">
        <v>1997</v>
      </c>
      <c r="E256" s="6" t="s">
        <v>128</v>
      </c>
      <c r="F256" s="3">
        <v>125</v>
      </c>
      <c r="G256" s="17">
        <v>0.02152777777777778</v>
      </c>
      <c r="H256" s="5">
        <v>0.03418981481481482</v>
      </c>
      <c r="I256" s="17">
        <f t="shared" si="9"/>
        <v>0.012662037037037038</v>
      </c>
      <c r="J256" s="17">
        <f>I256-I234</f>
        <v>0.012662037037037038</v>
      </c>
      <c r="K256" s="13"/>
    </row>
    <row r="257" spans="2:11" ht="12" customHeight="1">
      <c r="B257" s="3">
        <v>24</v>
      </c>
      <c r="C257" s="1" t="s">
        <v>177</v>
      </c>
      <c r="D257" s="3">
        <v>1998</v>
      </c>
      <c r="E257" s="6" t="s">
        <v>38</v>
      </c>
      <c r="F257" s="3">
        <v>129</v>
      </c>
      <c r="G257" s="17">
        <v>0.0222222222222223</v>
      </c>
      <c r="H257" s="5">
        <v>0.03311342592592593</v>
      </c>
      <c r="I257" s="17" t="s">
        <v>199</v>
      </c>
      <c r="J257" s="17"/>
      <c r="K257" s="13"/>
    </row>
    <row r="258" spans="2:11" ht="12" customHeight="1" hidden="1">
      <c r="B258" s="3">
        <v>25</v>
      </c>
      <c r="C258" s="1" t="s">
        <v>33</v>
      </c>
      <c r="D258" s="3">
        <v>1998</v>
      </c>
      <c r="E258" s="6" t="s">
        <v>26</v>
      </c>
      <c r="F258" s="16">
        <v>133</v>
      </c>
      <c r="G258" s="17">
        <v>0.0229166666666667</v>
      </c>
      <c r="H258" s="5" t="s">
        <v>183</v>
      </c>
      <c r="I258" s="17" t="e">
        <f aca="true" t="shared" si="10" ref="I258:I266">H258-G258</f>
        <v>#VALUE!</v>
      </c>
      <c r="J258" s="17" t="e">
        <f>I258-I234</f>
        <v>#VALUE!</v>
      </c>
      <c r="K258" s="14"/>
    </row>
    <row r="259" spans="2:11" ht="12" customHeight="1" hidden="1">
      <c r="B259" s="3">
        <v>26</v>
      </c>
      <c r="C259" s="1" t="s">
        <v>143</v>
      </c>
      <c r="D259" s="3">
        <v>1997</v>
      </c>
      <c r="E259" s="6" t="s">
        <v>128</v>
      </c>
      <c r="F259" s="3">
        <v>146</v>
      </c>
      <c r="G259" s="17">
        <v>0.0251736111111112</v>
      </c>
      <c r="H259" s="5" t="s">
        <v>183</v>
      </c>
      <c r="I259" s="17" t="e">
        <f t="shared" si="10"/>
        <v>#VALUE!</v>
      </c>
      <c r="J259" s="17" t="e">
        <f>I259-I234</f>
        <v>#VALUE!</v>
      </c>
      <c r="K259" s="13"/>
    </row>
    <row r="260" spans="2:11" ht="12" customHeight="1" hidden="1">
      <c r="B260" s="3">
        <v>27</v>
      </c>
      <c r="C260" s="1" t="s">
        <v>36</v>
      </c>
      <c r="D260" s="3">
        <v>1998</v>
      </c>
      <c r="E260" s="6" t="s">
        <v>26</v>
      </c>
      <c r="F260" s="3">
        <v>147</v>
      </c>
      <c r="G260" s="17">
        <v>0.0253472222222224</v>
      </c>
      <c r="H260" s="5" t="s">
        <v>183</v>
      </c>
      <c r="I260" s="17" t="e">
        <f t="shared" si="10"/>
        <v>#VALUE!</v>
      </c>
      <c r="J260" s="17" t="e">
        <f>I260-I234</f>
        <v>#VALUE!</v>
      </c>
      <c r="K260" s="13"/>
    </row>
    <row r="261" spans="2:11" ht="12" customHeight="1" hidden="1">
      <c r="B261" s="3">
        <v>28</v>
      </c>
      <c r="C261" s="2" t="s">
        <v>92</v>
      </c>
      <c r="D261" s="3">
        <v>1998</v>
      </c>
      <c r="E261" s="6" t="s">
        <v>80</v>
      </c>
      <c r="F261" s="3">
        <v>149</v>
      </c>
      <c r="G261" s="17">
        <v>0.0256944444444446</v>
      </c>
      <c r="H261" s="5" t="s">
        <v>183</v>
      </c>
      <c r="I261" s="17" t="e">
        <f t="shared" si="10"/>
        <v>#VALUE!</v>
      </c>
      <c r="J261" s="17" t="e">
        <f>I261-I234</f>
        <v>#VALUE!</v>
      </c>
      <c r="K261" s="14"/>
    </row>
    <row r="262" spans="2:11" ht="12" customHeight="1" hidden="1">
      <c r="B262" s="3">
        <v>29</v>
      </c>
      <c r="C262" s="20"/>
      <c r="D262" s="16"/>
      <c r="E262" s="21"/>
      <c r="F262" s="16"/>
      <c r="G262" s="17">
        <v>0.026215277777778</v>
      </c>
      <c r="H262" s="5"/>
      <c r="I262" s="17">
        <f t="shared" si="10"/>
        <v>-0.026215277777778</v>
      </c>
      <c r="J262" s="17">
        <f>I262-I234</f>
        <v>-0.026215277777778</v>
      </c>
      <c r="K262" s="13"/>
    </row>
    <row r="263" spans="2:11" ht="12" customHeight="1" hidden="1">
      <c r="B263" s="3">
        <v>30</v>
      </c>
      <c r="C263" s="2"/>
      <c r="D263" s="3"/>
      <c r="E263" s="6"/>
      <c r="F263" s="3"/>
      <c r="G263" s="17">
        <v>0.0263888888888891</v>
      </c>
      <c r="H263" s="5"/>
      <c r="I263" s="17">
        <f t="shared" si="10"/>
        <v>-0.0263888888888891</v>
      </c>
      <c r="J263" s="17">
        <f>I263-I234</f>
        <v>-0.0263888888888891</v>
      </c>
      <c r="K263" s="13"/>
    </row>
    <row r="264" spans="2:11" ht="12" customHeight="1" hidden="1">
      <c r="B264" s="3">
        <v>31</v>
      </c>
      <c r="C264" s="2"/>
      <c r="D264" s="3"/>
      <c r="E264" s="6"/>
      <c r="F264" s="3"/>
      <c r="G264" s="17">
        <v>0.0265625000000002</v>
      </c>
      <c r="H264" s="5"/>
      <c r="I264" s="17">
        <f t="shared" si="10"/>
        <v>-0.0265625000000002</v>
      </c>
      <c r="J264" s="17">
        <f>I264-I234</f>
        <v>-0.0265625000000002</v>
      </c>
      <c r="K264" s="14"/>
    </row>
    <row r="265" spans="2:11" ht="12" customHeight="1" hidden="1">
      <c r="B265" s="3">
        <v>32</v>
      </c>
      <c r="C265" s="1"/>
      <c r="D265" s="3"/>
      <c r="E265" s="6"/>
      <c r="F265" s="3"/>
      <c r="G265" s="17">
        <v>0.0267361111111113</v>
      </c>
      <c r="H265" s="5"/>
      <c r="I265" s="17">
        <f t="shared" si="10"/>
        <v>-0.0267361111111113</v>
      </c>
      <c r="J265" s="17">
        <f>I265-I234</f>
        <v>-0.0267361111111113</v>
      </c>
      <c r="K265" s="13"/>
    </row>
    <row r="266" spans="2:11" ht="12" customHeight="1" hidden="1">
      <c r="B266" s="3">
        <v>33</v>
      </c>
      <c r="C266" s="1"/>
      <c r="D266" s="3"/>
      <c r="E266" s="6"/>
      <c r="F266" s="3"/>
      <c r="G266" s="17">
        <v>0.0269097222222224</v>
      </c>
      <c r="H266" s="5"/>
      <c r="I266" s="17">
        <f t="shared" si="10"/>
        <v>-0.0269097222222224</v>
      </c>
      <c r="J266" s="17">
        <f>I266-I234</f>
        <v>-0.0269097222222224</v>
      </c>
      <c r="K266" s="13"/>
    </row>
    <row r="267" spans="2:11" ht="12" customHeight="1">
      <c r="B267" s="33" t="s">
        <v>201</v>
      </c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2:11" ht="12" customHeight="1" thickBot="1">
      <c r="B268" s="25" t="s">
        <v>198</v>
      </c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2:11" ht="12" customHeight="1">
      <c r="B269" s="7" t="s">
        <v>4</v>
      </c>
      <c r="C269" s="7" t="s">
        <v>2</v>
      </c>
      <c r="D269" s="7" t="s">
        <v>3</v>
      </c>
      <c r="E269" s="7" t="s">
        <v>5</v>
      </c>
      <c r="F269" s="7" t="s">
        <v>6</v>
      </c>
      <c r="G269" s="7" t="s">
        <v>7</v>
      </c>
      <c r="H269" s="7" t="s">
        <v>0</v>
      </c>
      <c r="I269" s="18" t="s">
        <v>9</v>
      </c>
      <c r="J269" s="7" t="s">
        <v>8</v>
      </c>
      <c r="K269" s="8" t="s">
        <v>1</v>
      </c>
    </row>
    <row r="270" spans="2:11" ht="12" customHeight="1">
      <c r="B270" s="3">
        <v>1</v>
      </c>
      <c r="C270" s="20" t="s">
        <v>62</v>
      </c>
      <c r="D270" s="16">
        <v>1992</v>
      </c>
      <c r="E270" s="21" t="s">
        <v>38</v>
      </c>
      <c r="F270" s="3">
        <v>163</v>
      </c>
      <c r="G270" s="17">
        <v>0.00190972222222222</v>
      </c>
      <c r="H270" s="5">
        <v>0.012141203703703704</v>
      </c>
      <c r="I270" s="17">
        <f aca="true" t="shared" si="11" ref="I270:I281">H270-G270</f>
        <v>0.010231481481481484</v>
      </c>
      <c r="J270" s="17">
        <v>0</v>
      </c>
      <c r="K270" s="14">
        <v>1</v>
      </c>
    </row>
    <row r="271" spans="2:11" ht="12" customHeight="1">
      <c r="B271" s="3">
        <v>2</v>
      </c>
      <c r="C271" s="1" t="s">
        <v>14</v>
      </c>
      <c r="D271" s="3">
        <v>1994</v>
      </c>
      <c r="E271" s="6" t="s">
        <v>103</v>
      </c>
      <c r="F271" s="3">
        <v>153</v>
      </c>
      <c r="G271" s="17">
        <v>0.00034722222222222224</v>
      </c>
      <c r="H271" s="5">
        <v>0.010729166666666666</v>
      </c>
      <c r="I271" s="17">
        <f t="shared" si="11"/>
        <v>0.010381944444444444</v>
      </c>
      <c r="J271" s="17">
        <f>I271-I270</f>
        <v>0.00015046296296295988</v>
      </c>
      <c r="K271" s="13">
        <v>2</v>
      </c>
    </row>
    <row r="272" spans="2:11" ht="12" customHeight="1">
      <c r="B272" s="3">
        <v>3</v>
      </c>
      <c r="C272" s="1" t="s">
        <v>13</v>
      </c>
      <c r="D272" s="3">
        <v>1994</v>
      </c>
      <c r="E272" s="6" t="s">
        <v>38</v>
      </c>
      <c r="F272" s="3">
        <v>157</v>
      </c>
      <c r="G272" s="17">
        <v>0.00104166666666667</v>
      </c>
      <c r="H272" s="5">
        <v>0.012106481481481482</v>
      </c>
      <c r="I272" s="17">
        <f t="shared" si="11"/>
        <v>0.011064814814814812</v>
      </c>
      <c r="J272" s="17">
        <f>I272-I270</f>
        <v>0.0008333333333333283</v>
      </c>
      <c r="K272" s="13">
        <v>3</v>
      </c>
    </row>
    <row r="273" spans="2:11" ht="12" customHeight="1">
      <c r="B273" s="3">
        <v>4</v>
      </c>
      <c r="C273" s="2" t="s">
        <v>104</v>
      </c>
      <c r="D273" s="3">
        <v>1993</v>
      </c>
      <c r="E273" s="6" t="s">
        <v>103</v>
      </c>
      <c r="F273" s="3">
        <v>162</v>
      </c>
      <c r="G273" s="17">
        <v>0.00173611111111111</v>
      </c>
      <c r="H273" s="5">
        <v>0.012905092592592591</v>
      </c>
      <c r="I273" s="17">
        <f t="shared" si="11"/>
        <v>0.011168981481481481</v>
      </c>
      <c r="J273" s="17">
        <f>I273-I270</f>
        <v>0.0009374999999999974</v>
      </c>
      <c r="K273" s="14">
        <v>4</v>
      </c>
    </row>
    <row r="274" spans="2:11" ht="12" customHeight="1">
      <c r="B274" s="3">
        <v>5</v>
      </c>
      <c r="C274" s="1" t="s">
        <v>15</v>
      </c>
      <c r="D274" s="3">
        <v>1994</v>
      </c>
      <c r="E274" s="6" t="s">
        <v>38</v>
      </c>
      <c r="F274" s="3">
        <v>154</v>
      </c>
      <c r="G274" s="17">
        <v>0.0005208333333333333</v>
      </c>
      <c r="H274" s="5">
        <v>0.01175925925925926</v>
      </c>
      <c r="I274" s="17">
        <f t="shared" si="11"/>
        <v>0.011238425925925926</v>
      </c>
      <c r="J274" s="17">
        <f>I274-I270</f>
        <v>0.0010069444444444423</v>
      </c>
      <c r="K274" s="13">
        <v>5</v>
      </c>
    </row>
    <row r="275" spans="2:11" ht="12" customHeight="1">
      <c r="B275" s="3">
        <v>6</v>
      </c>
      <c r="C275" s="20" t="s">
        <v>102</v>
      </c>
      <c r="D275" s="16">
        <v>1992</v>
      </c>
      <c r="E275" s="21" t="s">
        <v>103</v>
      </c>
      <c r="F275" s="3">
        <v>158</v>
      </c>
      <c r="G275" s="17">
        <v>0.00121527777777778</v>
      </c>
      <c r="H275" s="5">
        <v>0.014791666666666668</v>
      </c>
      <c r="I275" s="17">
        <f t="shared" si="11"/>
        <v>0.013576388888888888</v>
      </c>
      <c r="J275" s="17">
        <f>I275-I270</f>
        <v>0.003344907407407404</v>
      </c>
      <c r="K275" s="13">
        <v>6</v>
      </c>
    </row>
    <row r="276" spans="2:11" ht="12" customHeight="1">
      <c r="B276" s="3">
        <v>7</v>
      </c>
      <c r="C276" s="1" t="s">
        <v>185</v>
      </c>
      <c r="D276" s="3">
        <v>1994</v>
      </c>
      <c r="E276" s="6" t="s">
        <v>68</v>
      </c>
      <c r="F276" s="3">
        <v>164</v>
      </c>
      <c r="G276" s="17">
        <v>0.00208333333333333</v>
      </c>
      <c r="H276" s="5">
        <v>0.016898148148148148</v>
      </c>
      <c r="I276" s="17">
        <f t="shared" si="11"/>
        <v>0.014814814814814819</v>
      </c>
      <c r="J276" s="17">
        <f>I276-I270</f>
        <v>0.004583333333333335</v>
      </c>
      <c r="K276" s="14">
        <v>7</v>
      </c>
    </row>
    <row r="277" spans="2:11" ht="12" customHeight="1">
      <c r="B277" s="3">
        <v>8</v>
      </c>
      <c r="C277" s="22" t="s">
        <v>122</v>
      </c>
      <c r="D277" s="16">
        <v>1992</v>
      </c>
      <c r="E277" s="21" t="s">
        <v>103</v>
      </c>
      <c r="F277" s="3">
        <v>156</v>
      </c>
      <c r="G277" s="17">
        <v>0.000868055555555555</v>
      </c>
      <c r="H277" s="5">
        <v>0.016377314814814813</v>
      </c>
      <c r="I277" s="17">
        <f t="shared" si="11"/>
        <v>0.015509259259259259</v>
      </c>
      <c r="J277" s="17">
        <f>I277-I270</f>
        <v>0.005277777777777775</v>
      </c>
      <c r="K277" s="13">
        <v>8</v>
      </c>
    </row>
    <row r="278" spans="2:11" ht="12" customHeight="1">
      <c r="B278" s="3">
        <v>9</v>
      </c>
      <c r="C278" s="22" t="s">
        <v>100</v>
      </c>
      <c r="D278" s="16">
        <v>1994</v>
      </c>
      <c r="E278" s="21" t="s">
        <v>80</v>
      </c>
      <c r="F278" s="3">
        <v>161</v>
      </c>
      <c r="G278" s="17">
        <v>0.0015625</v>
      </c>
      <c r="H278" s="5">
        <v>0.01834490740740741</v>
      </c>
      <c r="I278" s="17">
        <f t="shared" si="11"/>
        <v>0.01678240740740741</v>
      </c>
      <c r="J278" s="17">
        <f>I278-I270</f>
        <v>0.006550925925925925</v>
      </c>
      <c r="K278" s="13">
        <v>9</v>
      </c>
    </row>
    <row r="279" spans="2:11" ht="12" customHeight="1" hidden="1">
      <c r="B279" s="3">
        <v>10</v>
      </c>
      <c r="C279" s="1" t="s">
        <v>63</v>
      </c>
      <c r="D279" s="3">
        <v>1992</v>
      </c>
      <c r="E279" s="6" t="s">
        <v>38</v>
      </c>
      <c r="F279" s="3">
        <v>152</v>
      </c>
      <c r="G279" s="17">
        <v>0.00017361111111111112</v>
      </c>
      <c r="H279" s="5" t="s">
        <v>183</v>
      </c>
      <c r="I279" s="17" t="e">
        <f t="shared" si="11"/>
        <v>#VALUE!</v>
      </c>
      <c r="J279" s="17" t="e">
        <f>I279-I270</f>
        <v>#VALUE!</v>
      </c>
      <c r="K279" s="14"/>
    </row>
    <row r="280" spans="2:11" ht="12" customHeight="1" hidden="1">
      <c r="B280" s="3">
        <v>11</v>
      </c>
      <c r="C280" s="21" t="s">
        <v>12</v>
      </c>
      <c r="D280" s="16">
        <v>1994</v>
      </c>
      <c r="E280" s="21" t="s">
        <v>38</v>
      </c>
      <c r="F280" s="3">
        <v>155</v>
      </c>
      <c r="G280" s="17">
        <v>0.000694444444444444</v>
      </c>
      <c r="H280" s="5" t="s">
        <v>183</v>
      </c>
      <c r="I280" s="17" t="e">
        <f t="shared" si="11"/>
        <v>#VALUE!</v>
      </c>
      <c r="J280" s="17" t="e">
        <f>I280-I270</f>
        <v>#VALUE!</v>
      </c>
      <c r="K280" s="13"/>
    </row>
    <row r="281" spans="2:11" ht="12" customHeight="1" hidden="1">
      <c r="B281" s="3">
        <v>12</v>
      </c>
      <c r="C281" s="2" t="s">
        <v>153</v>
      </c>
      <c r="D281" s="3">
        <v>1992</v>
      </c>
      <c r="E281" s="6" t="s">
        <v>154</v>
      </c>
      <c r="F281" s="3">
        <v>160</v>
      </c>
      <c r="G281" s="17">
        <v>0.00138888888888889</v>
      </c>
      <c r="H281" s="5" t="s">
        <v>183</v>
      </c>
      <c r="I281" s="17" t="e">
        <f t="shared" si="11"/>
        <v>#VALUE!</v>
      </c>
      <c r="J281" s="17" t="e">
        <f>I281-I270</f>
        <v>#VALUE!</v>
      </c>
      <c r="K281" s="13"/>
    </row>
    <row r="282" spans="2:11" ht="12" customHeight="1" hidden="1">
      <c r="B282" s="3">
        <v>13</v>
      </c>
      <c r="C282" s="22"/>
      <c r="D282" s="16"/>
      <c r="E282" s="21"/>
      <c r="F282" s="16"/>
      <c r="G282" s="17">
        <v>0.00225694444444444</v>
      </c>
      <c r="H282" s="5"/>
      <c r="I282" s="17">
        <f aca="true" t="shared" si="12" ref="I282:I302">H282-G282</f>
        <v>-0.00225694444444444</v>
      </c>
      <c r="J282" s="17">
        <f>I282-I270</f>
        <v>-0.012488425925925924</v>
      </c>
      <c r="K282" s="14"/>
    </row>
    <row r="283" spans="2:11" ht="12" customHeight="1" hidden="1">
      <c r="B283" s="3">
        <v>14</v>
      </c>
      <c r="C283" s="20"/>
      <c r="D283" s="16"/>
      <c r="E283" s="21"/>
      <c r="F283" s="16"/>
      <c r="G283" s="17">
        <v>0.00243055555555555</v>
      </c>
      <c r="H283" s="5"/>
      <c r="I283" s="17">
        <f t="shared" si="12"/>
        <v>-0.00243055555555555</v>
      </c>
      <c r="J283" s="17">
        <f>I283-I270</f>
        <v>-0.012662037037037034</v>
      </c>
      <c r="K283" s="13"/>
    </row>
    <row r="284" spans="2:11" ht="12" customHeight="1" hidden="1">
      <c r="B284" s="3">
        <v>15</v>
      </c>
      <c r="C284" s="2"/>
      <c r="D284" s="3"/>
      <c r="E284" s="6"/>
      <c r="F284" s="3"/>
      <c r="G284" s="17">
        <v>0.00260416666666667</v>
      </c>
      <c r="H284" s="5"/>
      <c r="I284" s="17">
        <f t="shared" si="12"/>
        <v>-0.00260416666666667</v>
      </c>
      <c r="J284" s="17">
        <f>I284-I270</f>
        <v>-0.012835648148148153</v>
      </c>
      <c r="K284" s="13"/>
    </row>
    <row r="285" spans="2:11" ht="12" customHeight="1" hidden="1">
      <c r="B285" s="3">
        <v>16</v>
      </c>
      <c r="C285" s="2"/>
      <c r="D285" s="3"/>
      <c r="E285" s="6"/>
      <c r="F285" s="3"/>
      <c r="G285" s="17">
        <v>0.00277777777777778</v>
      </c>
      <c r="H285" s="5"/>
      <c r="I285" s="17">
        <f t="shared" si="12"/>
        <v>-0.00277777777777778</v>
      </c>
      <c r="J285" s="17">
        <f>I285-I270</f>
        <v>-0.013009259259259264</v>
      </c>
      <c r="K285" s="14"/>
    </row>
    <row r="286" spans="2:11" ht="12" customHeight="1" hidden="1">
      <c r="B286" s="3">
        <v>17</v>
      </c>
      <c r="C286" s="2"/>
      <c r="D286" s="3"/>
      <c r="E286" s="6"/>
      <c r="F286" s="3"/>
      <c r="G286" s="17">
        <v>0.00295138888888889</v>
      </c>
      <c r="H286" s="5"/>
      <c r="I286" s="17">
        <f t="shared" si="12"/>
        <v>-0.00295138888888889</v>
      </c>
      <c r="J286" s="17">
        <f>I286-I270</f>
        <v>-0.013182870370370374</v>
      </c>
      <c r="K286" s="13"/>
    </row>
    <row r="287" spans="2:11" ht="12" customHeight="1" hidden="1">
      <c r="B287" s="3">
        <v>18</v>
      </c>
      <c r="C287" s="1"/>
      <c r="D287" s="3"/>
      <c r="E287" s="6"/>
      <c r="F287" s="3"/>
      <c r="G287" s="17">
        <v>0.003125</v>
      </c>
      <c r="H287" s="5"/>
      <c r="I287" s="17">
        <f t="shared" si="12"/>
        <v>-0.003125</v>
      </c>
      <c r="J287" s="17">
        <f>I287-I270</f>
        <v>-0.013356481481481483</v>
      </c>
      <c r="K287" s="13"/>
    </row>
    <row r="288" spans="2:11" ht="12" customHeight="1" hidden="1">
      <c r="B288" s="3">
        <v>19</v>
      </c>
      <c r="C288" s="1"/>
      <c r="D288" s="3"/>
      <c r="E288" s="6"/>
      <c r="F288" s="3"/>
      <c r="G288" s="17">
        <v>0.00329861111111111</v>
      </c>
      <c r="H288" s="5"/>
      <c r="I288" s="17">
        <f t="shared" si="12"/>
        <v>-0.00329861111111111</v>
      </c>
      <c r="J288" s="17">
        <f>I288-I270</f>
        <v>-0.013530092592592594</v>
      </c>
      <c r="K288" s="14"/>
    </row>
    <row r="289" spans="2:11" ht="12" customHeight="1" hidden="1">
      <c r="B289" s="3">
        <v>20</v>
      </c>
      <c r="C289" s="2"/>
      <c r="D289" s="3"/>
      <c r="E289" s="6"/>
      <c r="F289" s="3"/>
      <c r="G289" s="17">
        <v>0.00347222222222222</v>
      </c>
      <c r="H289" s="5"/>
      <c r="I289" s="17">
        <f t="shared" si="12"/>
        <v>-0.00347222222222222</v>
      </c>
      <c r="J289" s="17">
        <f>I289-I270</f>
        <v>-0.013703703703703704</v>
      </c>
      <c r="K289" s="13"/>
    </row>
    <row r="290" spans="2:11" ht="12" customHeight="1" hidden="1">
      <c r="B290" s="3">
        <v>21</v>
      </c>
      <c r="C290" s="1"/>
      <c r="D290" s="3"/>
      <c r="E290" s="6"/>
      <c r="F290" s="3"/>
      <c r="G290" s="17">
        <v>0.00364583333333333</v>
      </c>
      <c r="H290" s="5"/>
      <c r="I290" s="17">
        <f t="shared" si="12"/>
        <v>-0.00364583333333333</v>
      </c>
      <c r="J290" s="17">
        <f>I290-I270</f>
        <v>-0.013877314814814815</v>
      </c>
      <c r="K290" s="13"/>
    </row>
    <row r="291" spans="2:11" ht="12" customHeight="1" hidden="1">
      <c r="B291" s="3">
        <v>22</v>
      </c>
      <c r="C291" s="2"/>
      <c r="D291" s="3"/>
      <c r="E291" s="6"/>
      <c r="F291" s="3"/>
      <c r="G291" s="17">
        <v>0.00381944444444444</v>
      </c>
      <c r="H291" s="5"/>
      <c r="I291" s="17">
        <f t="shared" si="12"/>
        <v>-0.00381944444444444</v>
      </c>
      <c r="J291" s="17">
        <f>I291-I270</f>
        <v>-0.014050925925925923</v>
      </c>
      <c r="K291" s="14"/>
    </row>
    <row r="292" spans="2:11" ht="12" customHeight="1" hidden="1">
      <c r="B292" s="3">
        <v>23</v>
      </c>
      <c r="C292" s="2"/>
      <c r="D292" s="3"/>
      <c r="E292" s="6"/>
      <c r="F292" s="3"/>
      <c r="G292" s="17">
        <v>0.00399305555555555</v>
      </c>
      <c r="H292" s="5"/>
      <c r="I292" s="17">
        <f t="shared" si="12"/>
        <v>-0.00399305555555555</v>
      </c>
      <c r="J292" s="17">
        <f>I292-I270</f>
        <v>-0.014224537037037034</v>
      </c>
      <c r="K292" s="13"/>
    </row>
    <row r="293" spans="2:11" ht="12" customHeight="1" hidden="1">
      <c r="B293" s="3">
        <v>24</v>
      </c>
      <c r="C293" s="2"/>
      <c r="D293" s="3"/>
      <c r="E293" s="6"/>
      <c r="F293" s="3"/>
      <c r="G293" s="17">
        <v>0.00416666666666667</v>
      </c>
      <c r="H293" s="5"/>
      <c r="I293" s="17">
        <f t="shared" si="12"/>
        <v>-0.00416666666666667</v>
      </c>
      <c r="J293" s="17">
        <f>I293-I270</f>
        <v>-0.014398148148148153</v>
      </c>
      <c r="K293" s="13"/>
    </row>
    <row r="294" spans="2:11" ht="12" customHeight="1" hidden="1">
      <c r="B294" s="3">
        <v>25</v>
      </c>
      <c r="C294" s="2"/>
      <c r="D294" s="3"/>
      <c r="E294" s="6"/>
      <c r="F294" s="3"/>
      <c r="G294" s="17">
        <v>0.00434027777777778</v>
      </c>
      <c r="H294" s="5"/>
      <c r="I294" s="17">
        <f t="shared" si="12"/>
        <v>-0.00434027777777778</v>
      </c>
      <c r="J294" s="17">
        <f>I294-I270</f>
        <v>-0.014571759259259263</v>
      </c>
      <c r="K294" s="14"/>
    </row>
    <row r="295" spans="2:11" ht="12" customHeight="1" hidden="1">
      <c r="B295" s="3">
        <v>26</v>
      </c>
      <c r="C295" s="2"/>
      <c r="D295" s="3"/>
      <c r="E295" s="6"/>
      <c r="F295" s="3"/>
      <c r="G295" s="17">
        <v>0.00451388888888889</v>
      </c>
      <c r="H295" s="5"/>
      <c r="I295" s="17">
        <f t="shared" si="12"/>
        <v>-0.00451388888888889</v>
      </c>
      <c r="J295" s="17">
        <f>I295-I270</f>
        <v>-0.014745370370370374</v>
      </c>
      <c r="K295" s="13"/>
    </row>
    <row r="296" spans="2:11" ht="12" customHeight="1" hidden="1">
      <c r="B296" s="3">
        <v>27</v>
      </c>
      <c r="C296" s="1"/>
      <c r="D296" s="3"/>
      <c r="E296" s="6"/>
      <c r="F296" s="3"/>
      <c r="G296" s="17">
        <v>0.0046875</v>
      </c>
      <c r="H296" s="5"/>
      <c r="I296" s="17">
        <f t="shared" si="12"/>
        <v>-0.0046875</v>
      </c>
      <c r="J296" s="17">
        <f>I296-I270</f>
        <v>-0.014918981481481484</v>
      </c>
      <c r="K296" s="13"/>
    </row>
    <row r="297" spans="2:11" ht="12" customHeight="1" hidden="1">
      <c r="B297" s="3">
        <v>28</v>
      </c>
      <c r="C297" s="2"/>
      <c r="D297" s="3"/>
      <c r="E297" s="6"/>
      <c r="F297" s="3"/>
      <c r="G297" s="17">
        <v>0.00486111111111111</v>
      </c>
      <c r="H297" s="5"/>
      <c r="I297" s="17">
        <f t="shared" si="12"/>
        <v>-0.00486111111111111</v>
      </c>
      <c r="J297" s="17">
        <f>I297-I270</f>
        <v>-0.015092592592592595</v>
      </c>
      <c r="K297" s="14"/>
    </row>
    <row r="298" spans="2:11" ht="12" customHeight="1" hidden="1">
      <c r="B298" s="3">
        <v>29</v>
      </c>
      <c r="C298" s="20"/>
      <c r="D298" s="16"/>
      <c r="E298" s="21"/>
      <c r="F298" s="16"/>
      <c r="G298" s="17">
        <v>0.00503472222222222</v>
      </c>
      <c r="H298" s="5"/>
      <c r="I298" s="17">
        <f t="shared" si="12"/>
        <v>-0.00503472222222222</v>
      </c>
      <c r="J298" s="17">
        <f>I298-I270</f>
        <v>-0.015266203703703704</v>
      </c>
      <c r="K298" s="13"/>
    </row>
    <row r="299" spans="2:11" ht="12" customHeight="1" hidden="1">
      <c r="B299" s="3">
        <v>30</v>
      </c>
      <c r="C299" s="2"/>
      <c r="D299" s="3"/>
      <c r="E299" s="6"/>
      <c r="F299" s="3"/>
      <c r="G299" s="17">
        <v>0.00520833333333333</v>
      </c>
      <c r="H299" s="5"/>
      <c r="I299" s="17">
        <f t="shared" si="12"/>
        <v>-0.00520833333333333</v>
      </c>
      <c r="J299" s="17">
        <f>I299-I270</f>
        <v>-0.015439814814814812</v>
      </c>
      <c r="K299" s="13"/>
    </row>
    <row r="300" spans="2:11" ht="12" customHeight="1" hidden="1">
      <c r="B300" s="3">
        <v>31</v>
      </c>
      <c r="C300" s="2"/>
      <c r="D300" s="3"/>
      <c r="E300" s="6"/>
      <c r="F300" s="3"/>
      <c r="G300" s="17">
        <v>0.00538194444444444</v>
      </c>
      <c r="H300" s="5"/>
      <c r="I300" s="17">
        <f t="shared" si="12"/>
        <v>-0.00538194444444444</v>
      </c>
      <c r="J300" s="17">
        <f>I300-I270</f>
        <v>-0.015613425925925923</v>
      </c>
      <c r="K300" s="14"/>
    </row>
    <row r="301" spans="2:11" ht="12" customHeight="1" hidden="1">
      <c r="B301" s="3">
        <v>32</v>
      </c>
      <c r="C301" s="1"/>
      <c r="D301" s="3"/>
      <c r="E301" s="6"/>
      <c r="F301" s="3"/>
      <c r="G301" s="17">
        <v>0.00555555555555555</v>
      </c>
      <c r="H301" s="5"/>
      <c r="I301" s="17">
        <f t="shared" si="12"/>
        <v>-0.00555555555555555</v>
      </c>
      <c r="J301" s="17">
        <f>I301-I270</f>
        <v>-0.015787037037037033</v>
      </c>
      <c r="K301" s="13"/>
    </row>
    <row r="302" spans="2:11" ht="12" customHeight="1" hidden="1">
      <c r="B302" s="3">
        <v>33</v>
      </c>
      <c r="C302" s="1"/>
      <c r="D302" s="3"/>
      <c r="E302" s="6"/>
      <c r="F302" s="3"/>
      <c r="G302" s="17">
        <v>0.00572916666666667</v>
      </c>
      <c r="H302" s="5"/>
      <c r="I302" s="17">
        <f t="shared" si="12"/>
        <v>-0.00572916666666667</v>
      </c>
      <c r="J302" s="17">
        <f>I302-I270</f>
        <v>-0.015960648148148154</v>
      </c>
      <c r="K302" s="13"/>
    </row>
    <row r="303" spans="2:11" ht="12" customHeight="1">
      <c r="B303" s="9"/>
      <c r="C303" s="9"/>
      <c r="D303" s="19"/>
      <c r="E303" s="10"/>
      <c r="F303" s="9"/>
      <c r="G303" s="9"/>
      <c r="H303" s="11"/>
      <c r="I303" s="11"/>
      <c r="J303" s="11"/>
      <c r="K303" s="15"/>
    </row>
    <row r="304" spans="3:11" ht="12" customHeight="1">
      <c r="C304" s="24" t="s">
        <v>11</v>
      </c>
      <c r="D304" s="24"/>
      <c r="E304" s="24"/>
      <c r="F304" s="24"/>
      <c r="G304" s="24"/>
      <c r="H304" s="24"/>
      <c r="I304" s="24"/>
      <c r="J304" s="24"/>
      <c r="K304" s="24"/>
    </row>
  </sheetData>
  <mergeCells count="15">
    <mergeCell ref="B5:C5"/>
    <mergeCell ref="B43:K43"/>
    <mergeCell ref="B124:K124"/>
    <mergeCell ref="B6:K6"/>
    <mergeCell ref="B1:K1"/>
    <mergeCell ref="B4:K4"/>
    <mergeCell ref="B3:K3"/>
    <mergeCell ref="B2:K2"/>
    <mergeCell ref="C304:K304"/>
    <mergeCell ref="B87:K87"/>
    <mergeCell ref="B160:K160"/>
    <mergeCell ref="B196:K196"/>
    <mergeCell ref="B232:K232"/>
    <mergeCell ref="B268:K268"/>
    <mergeCell ref="B267:K267"/>
  </mergeCells>
  <printOptions/>
  <pageMargins left="0.3937007874015748" right="0.3937007874015748" top="0.25" bottom="0" header="0.32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57 RAJONA SKOLĒNU SPARTAKIĀDE</dc:title>
  <dc:subject>SLĒPOŠANA</dc:subject>
  <dc:creator>JANCĒNS</dc:creator>
  <cp:keywords/>
  <dc:description/>
  <cp:lastModifiedBy>Admin</cp:lastModifiedBy>
  <cp:lastPrinted>2011-01-28T10:25:37Z</cp:lastPrinted>
  <dcterms:created xsi:type="dcterms:W3CDTF">2002-01-14T17:32:26Z</dcterms:created>
  <dcterms:modified xsi:type="dcterms:W3CDTF">2011-01-28T12:40:47Z</dcterms:modified>
  <cp:category/>
  <cp:version/>
  <cp:contentType/>
  <cp:contentStatus/>
</cp:coreProperties>
</file>