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<sst xmlns="http://schemas.openxmlformats.org/spreadsheetml/2006/main" count="453" uniqueCount="193">
  <si>
    <t xml:space="preserve"> SKI BOX kauss kalnu slēpošanā jauniešiem                                        3.posms</t>
  </si>
  <si>
    <t>Nr</t>
  </si>
  <si>
    <t>Vieta grupā</t>
  </si>
  <si>
    <t>Vārds</t>
  </si>
  <si>
    <t>Uzvārds</t>
  </si>
  <si>
    <t>Dz.g.</t>
  </si>
  <si>
    <t>Grupa</t>
  </si>
  <si>
    <t>Klubs</t>
  </si>
  <si>
    <t>1.trase</t>
  </si>
  <si>
    <t>2.trase</t>
  </si>
  <si>
    <t>Koplaiks</t>
  </si>
  <si>
    <t>Patrīcija</t>
  </si>
  <si>
    <t>Ansonska</t>
  </si>
  <si>
    <t>U12</t>
  </si>
  <si>
    <t>SSS/SK Pantera</t>
  </si>
  <si>
    <t>Laura</t>
  </si>
  <si>
    <t>Ciagune</t>
  </si>
  <si>
    <t>Elza</t>
  </si>
  <si>
    <t>Saļņikova</t>
  </si>
  <si>
    <t>Beatrise</t>
  </si>
  <si>
    <t>Jekševica</t>
  </si>
  <si>
    <t xml:space="preserve">Virsotne </t>
  </si>
  <si>
    <t>Paula</t>
  </si>
  <si>
    <t>Putniņa</t>
  </si>
  <si>
    <t>Samanta</t>
  </si>
  <si>
    <t>Līcīte</t>
  </si>
  <si>
    <t xml:space="preserve">Katrīna </t>
  </si>
  <si>
    <t xml:space="preserve">Abāšina </t>
  </si>
  <si>
    <t xml:space="preserve">Traverss -V </t>
  </si>
  <si>
    <t>Frīda</t>
  </si>
  <si>
    <t xml:space="preserve">Krista </t>
  </si>
  <si>
    <t>Pokule</t>
  </si>
  <si>
    <t>Helēna</t>
  </si>
  <si>
    <t>Ērenpreisa</t>
  </si>
  <si>
    <t>Emīlija</t>
  </si>
  <si>
    <t>Škapare</t>
  </si>
  <si>
    <t>Kore</t>
  </si>
  <si>
    <t>Jansone</t>
  </si>
  <si>
    <t>SK Pantera</t>
  </si>
  <si>
    <t>Egle</t>
  </si>
  <si>
    <t>Džūlija</t>
  </si>
  <si>
    <t>Gailīte</t>
  </si>
  <si>
    <t xml:space="preserve">Madara Katrīna </t>
  </si>
  <si>
    <t xml:space="preserve">Kārkliņa </t>
  </si>
  <si>
    <t xml:space="preserve">APEX </t>
  </si>
  <si>
    <t xml:space="preserve">Mērija Šarlote </t>
  </si>
  <si>
    <t xml:space="preserve">Stepiņa </t>
  </si>
  <si>
    <t>Adriana</t>
  </si>
  <si>
    <t>Girgensone</t>
  </si>
  <si>
    <t>SSS/Z-pols</t>
  </si>
  <si>
    <t>Katrīna</t>
  </si>
  <si>
    <t>Bergmane</t>
  </si>
  <si>
    <t>Estere</t>
  </si>
  <si>
    <t>Pole</t>
  </si>
  <si>
    <t>Maija</t>
  </si>
  <si>
    <t>Seratinska</t>
  </si>
  <si>
    <t>Lorete</t>
  </si>
  <si>
    <t>Jurēvica</t>
  </si>
  <si>
    <t xml:space="preserve">ASI - ski box </t>
  </si>
  <si>
    <t xml:space="preserve">Laura </t>
  </si>
  <si>
    <t>Šlosberga</t>
  </si>
  <si>
    <t>Diāna</t>
  </si>
  <si>
    <t>Daukšte</t>
  </si>
  <si>
    <t>DNF</t>
  </si>
  <si>
    <t xml:space="preserve">Sofija Mara </t>
  </si>
  <si>
    <t xml:space="preserve">Leja </t>
  </si>
  <si>
    <t>DNS</t>
  </si>
  <si>
    <t>Justīne</t>
  </si>
  <si>
    <t>Grunte</t>
  </si>
  <si>
    <t>Sima</t>
  </si>
  <si>
    <t>Aškinezere</t>
  </si>
  <si>
    <t xml:space="preserve">Luīze </t>
  </si>
  <si>
    <t xml:space="preserve">Suveizda </t>
  </si>
  <si>
    <t xml:space="preserve">Artemijs </t>
  </si>
  <si>
    <t xml:space="preserve">Terlanovs </t>
  </si>
  <si>
    <t xml:space="preserve">Roberts </t>
  </si>
  <si>
    <t>Beikmanis</t>
  </si>
  <si>
    <t xml:space="preserve">Kupčs </t>
  </si>
  <si>
    <t xml:space="preserve">Bruno </t>
  </si>
  <si>
    <t>Ģermanis</t>
  </si>
  <si>
    <t>SnowFeel</t>
  </si>
  <si>
    <t>Ernests</t>
  </si>
  <si>
    <t>Jansons</t>
  </si>
  <si>
    <t>Georgs</t>
  </si>
  <si>
    <t>Daukuls</t>
  </si>
  <si>
    <t xml:space="preserve">Jurģis </t>
  </si>
  <si>
    <t xml:space="preserve">Zvejnieks </t>
  </si>
  <si>
    <t xml:space="preserve">Ričards </t>
  </si>
  <si>
    <t>Hovalko</t>
  </si>
  <si>
    <t>Kristaps</t>
  </si>
  <si>
    <t>Garančs</t>
  </si>
  <si>
    <t>Dāvis</t>
  </si>
  <si>
    <t>Lietuvietis</t>
  </si>
  <si>
    <t xml:space="preserve">Dāvis </t>
  </si>
  <si>
    <t xml:space="preserve">Mazais </t>
  </si>
  <si>
    <t>Ralfs</t>
  </si>
  <si>
    <t>Bergmanis</t>
  </si>
  <si>
    <t>Rūdolfs</t>
  </si>
  <si>
    <t>Beķeris</t>
  </si>
  <si>
    <t>Kristians</t>
  </si>
  <si>
    <t>Krastiņš</t>
  </si>
  <si>
    <t xml:space="preserve">Valters </t>
  </si>
  <si>
    <t xml:space="preserve">Eglītis </t>
  </si>
  <si>
    <t xml:space="preserve">Edvards </t>
  </si>
  <si>
    <t xml:space="preserve">Počs </t>
  </si>
  <si>
    <t>Aksels</t>
  </si>
  <si>
    <t>Vītums</t>
  </si>
  <si>
    <t>Lukass</t>
  </si>
  <si>
    <t>Pušņins</t>
  </si>
  <si>
    <t>Markuss</t>
  </si>
  <si>
    <t>Soste</t>
  </si>
  <si>
    <t>Rihards</t>
  </si>
  <si>
    <t>Allens</t>
  </si>
  <si>
    <t>Krists</t>
  </si>
  <si>
    <t>Turauskis</t>
  </si>
  <si>
    <t>Emīls</t>
  </si>
  <si>
    <t>Indriksons</t>
  </si>
  <si>
    <t>Rīgerts</t>
  </si>
  <si>
    <t xml:space="preserve">Gustavs </t>
  </si>
  <si>
    <t>Ernestons</t>
  </si>
  <si>
    <t>Pauls</t>
  </si>
  <si>
    <t>Oliņš</t>
  </si>
  <si>
    <t xml:space="preserve">Elīna </t>
  </si>
  <si>
    <t xml:space="preserve">Zalāne </t>
  </si>
  <si>
    <t>U14</t>
  </si>
  <si>
    <t>Dzelme</t>
  </si>
  <si>
    <t xml:space="preserve">Karlīna Hedviga </t>
  </si>
  <si>
    <t xml:space="preserve">Grāmatniece </t>
  </si>
  <si>
    <t xml:space="preserve">Dārta </t>
  </si>
  <si>
    <t>Vītuma</t>
  </si>
  <si>
    <t>Līva</t>
  </si>
  <si>
    <t>Oliņa</t>
  </si>
  <si>
    <t xml:space="preserve">Davidoviča </t>
  </si>
  <si>
    <t xml:space="preserve">Marta </t>
  </si>
  <si>
    <t xml:space="preserve">Bērziņa </t>
  </si>
  <si>
    <t>Allena</t>
  </si>
  <si>
    <t>Sabīne</t>
  </si>
  <si>
    <t>Granta</t>
  </si>
  <si>
    <t>Zane</t>
  </si>
  <si>
    <t>Pantera</t>
  </si>
  <si>
    <t>Mārcis Klāvs</t>
  </si>
  <si>
    <t>Beitāns</t>
  </si>
  <si>
    <t>Ģērmanis</t>
  </si>
  <si>
    <t xml:space="preserve">Luka </t>
  </si>
  <si>
    <t xml:space="preserve">Zuters </t>
  </si>
  <si>
    <t xml:space="preserve">Kristofers </t>
  </si>
  <si>
    <t xml:space="preserve">Gulbis </t>
  </si>
  <si>
    <t xml:space="preserve">Toms </t>
  </si>
  <si>
    <t xml:space="preserve"> Ķelderis </t>
  </si>
  <si>
    <t>Marks</t>
  </si>
  <si>
    <t>Truhins</t>
  </si>
  <si>
    <t xml:space="preserve">Milbrets </t>
  </si>
  <si>
    <t>Skrastiņš</t>
  </si>
  <si>
    <t xml:space="preserve">Guļevskis </t>
  </si>
  <si>
    <t>Davidovičs</t>
  </si>
  <si>
    <t xml:space="preserve">Gustavs Harijs </t>
  </si>
  <si>
    <t xml:space="preserve">Ābele </t>
  </si>
  <si>
    <t>Nikolass</t>
  </si>
  <si>
    <t>Timaks</t>
  </si>
  <si>
    <t xml:space="preserve">Rēzija </t>
  </si>
  <si>
    <t xml:space="preserve">Krastiņa </t>
  </si>
  <si>
    <t>U16</t>
  </si>
  <si>
    <t>SSS/Pantera</t>
  </si>
  <si>
    <t>Betija</t>
  </si>
  <si>
    <t>Burkovska</t>
  </si>
  <si>
    <t xml:space="preserve">Helēna </t>
  </si>
  <si>
    <t xml:space="preserve">Mūrniece </t>
  </si>
  <si>
    <t>Luīze</t>
  </si>
  <si>
    <t>Brauere</t>
  </si>
  <si>
    <t xml:space="preserve">Agnese </t>
  </si>
  <si>
    <t xml:space="preserve">Sakoviča </t>
  </si>
  <si>
    <t xml:space="preserve">Katrīna Līna </t>
  </si>
  <si>
    <t xml:space="preserve">Trektere </t>
  </si>
  <si>
    <t xml:space="preserve">Andersone </t>
  </si>
  <si>
    <t xml:space="preserve">Sadovņikova   </t>
  </si>
  <si>
    <t xml:space="preserve">Beate </t>
  </si>
  <si>
    <t xml:space="preserve">Žaklīna </t>
  </si>
  <si>
    <t xml:space="preserve">Kupča </t>
  </si>
  <si>
    <t xml:space="preserve">Grēta </t>
  </si>
  <si>
    <t xml:space="preserve">Galkina </t>
  </si>
  <si>
    <t>Mārtiņš</t>
  </si>
  <si>
    <t>Zvīnis</t>
  </si>
  <si>
    <t>Rubenis</t>
  </si>
  <si>
    <t xml:space="preserve">Edgars </t>
  </si>
  <si>
    <t xml:space="preserve">Žurevskis </t>
  </si>
  <si>
    <t xml:space="preserve">Jānis </t>
  </si>
  <si>
    <t xml:space="preserve">Dravnieks </t>
  </si>
  <si>
    <t xml:space="preserve">Kristaps </t>
  </si>
  <si>
    <t xml:space="preserve">Lazdāns </t>
  </si>
  <si>
    <t>Alberts</t>
  </si>
  <si>
    <t xml:space="preserve">Ernests </t>
  </si>
  <si>
    <t xml:space="preserve">Ābols </t>
  </si>
  <si>
    <t xml:space="preserve">Vanags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</si>
</sst>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4" fillId="0" borderId="2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5" fontId="2" fillId="0" borderId="2" xfId="20" applyNumberFormat="1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 horizontal="left"/>
    </xf>
    <xf numFmtId="166" fontId="0" fillId="0" borderId="2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>
      <alignment/>
      <protection/>
    </xf>
    <xf numFmtId="164" fontId="0" fillId="0" borderId="2" xfId="20" applyFont="1" applyFill="1" applyBorder="1">
      <alignment/>
      <protection/>
    </xf>
    <xf numFmtId="164" fontId="0" fillId="0" borderId="2" xfId="20" applyFont="1" applyFill="1" applyBorder="1" applyAlignment="1">
      <alignment horizontal="left"/>
      <protection/>
    </xf>
    <xf numFmtId="164" fontId="0" fillId="0" borderId="2" xfId="20" applyFont="1" applyFill="1" applyBorder="1" applyAlignment="1">
      <alignment horizontal="center"/>
      <protection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6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2" xfId="20" applyFont="1" applyFill="1" applyBorder="1" applyAlignment="1">
      <alignment horizontal="left" vertical="center"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4" fontId="0" fillId="0" borderId="0" xfId="0" applyFont="1" applyAlignment="1">
      <alignment/>
    </xf>
    <xf numFmtId="164" fontId="0" fillId="0" borderId="2" xfId="20" applyFont="1" applyFill="1" applyBorder="1" applyAlignment="1">
      <alignment horizontal="center" vertical="center"/>
      <protection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914400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0763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workbookViewId="0" topLeftCell="A79">
      <selection activeCell="M99" sqref="M99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15.421875" style="3" customWidth="1"/>
    <col min="4" max="4" width="13.421875" style="4" customWidth="1"/>
    <col min="5" max="5" width="5.00390625" style="2" customWidth="1"/>
    <col min="6" max="6" width="5.140625" style="2" customWidth="1"/>
    <col min="7" max="7" width="14.7109375" style="4" customWidth="1"/>
    <col min="8" max="8" width="6.7109375" style="2" customWidth="1"/>
    <col min="9" max="9" width="6.57421875" style="2" customWidth="1"/>
    <col min="10" max="10" width="7.7109375" style="3" customWidth="1"/>
    <col min="11" max="16384" width="11.57421875" style="5" customWidth="1"/>
  </cols>
  <sheetData>
    <row r="1" spans="1:10" s="5" customFormat="1" ht="36.75" customHeight="1">
      <c r="A1" s="6"/>
      <c r="B1" s="7"/>
      <c r="D1" s="8" t="s">
        <v>0</v>
      </c>
      <c r="E1" s="8"/>
      <c r="F1" s="8"/>
      <c r="G1" s="8"/>
      <c r="H1" s="8"/>
      <c r="I1" s="8"/>
      <c r="J1" s="8"/>
    </row>
    <row r="2" spans="1:10" ht="12.75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3" t="s">
        <v>10</v>
      </c>
    </row>
    <row r="3" spans="1:10" s="21" customFormat="1" ht="12.75">
      <c r="A3" s="14">
        <v>17</v>
      </c>
      <c r="B3" s="15">
        <v>1</v>
      </c>
      <c r="C3" s="16" t="s">
        <v>11</v>
      </c>
      <c r="D3" s="16" t="s">
        <v>12</v>
      </c>
      <c r="E3" s="17">
        <v>2005</v>
      </c>
      <c r="F3" s="18" t="s">
        <v>13</v>
      </c>
      <c r="G3" s="19" t="s">
        <v>14</v>
      </c>
      <c r="H3" s="20">
        <v>18.98</v>
      </c>
      <c r="I3" s="20">
        <v>18.96</v>
      </c>
      <c r="J3" s="20">
        <f>SUM(H3:I3)</f>
        <v>37.94</v>
      </c>
    </row>
    <row r="4" spans="1:10" s="21" customFormat="1" ht="12.75">
      <c r="A4" s="14">
        <v>14</v>
      </c>
      <c r="B4" s="15">
        <v>2</v>
      </c>
      <c r="C4" s="16" t="s">
        <v>15</v>
      </c>
      <c r="D4" s="16" t="s">
        <v>16</v>
      </c>
      <c r="E4" s="17">
        <v>2006</v>
      </c>
      <c r="F4" s="18" t="s">
        <v>13</v>
      </c>
      <c r="G4" s="19" t="s">
        <v>14</v>
      </c>
      <c r="H4" s="20">
        <v>19</v>
      </c>
      <c r="I4" s="20">
        <v>19.34</v>
      </c>
      <c r="J4" s="20">
        <f>SUM(H4:I4)</f>
        <v>38.34</v>
      </c>
    </row>
    <row r="5" spans="1:10" s="21" customFormat="1" ht="12.75">
      <c r="A5" s="14">
        <v>9</v>
      </c>
      <c r="B5" s="15">
        <v>3</v>
      </c>
      <c r="C5" s="16" t="s">
        <v>17</v>
      </c>
      <c r="D5" s="16" t="s">
        <v>18</v>
      </c>
      <c r="E5" s="17">
        <v>2006</v>
      </c>
      <c r="F5" s="18" t="s">
        <v>13</v>
      </c>
      <c r="G5" s="19" t="s">
        <v>14</v>
      </c>
      <c r="H5" s="20">
        <v>19.12</v>
      </c>
      <c r="I5" s="20">
        <v>19.53</v>
      </c>
      <c r="J5" s="20">
        <f>SUM(H5:I5)</f>
        <v>38.650000000000006</v>
      </c>
    </row>
    <row r="6" spans="1:10" s="21" customFormat="1" ht="12.75">
      <c r="A6" s="14">
        <v>1</v>
      </c>
      <c r="B6" s="15">
        <v>4</v>
      </c>
      <c r="C6" s="22" t="s">
        <v>19</v>
      </c>
      <c r="D6" s="23" t="s">
        <v>20</v>
      </c>
      <c r="E6" s="24">
        <v>2004</v>
      </c>
      <c r="F6" s="18" t="s">
        <v>13</v>
      </c>
      <c r="G6" s="23" t="s">
        <v>21</v>
      </c>
      <c r="H6" s="20">
        <v>19.56</v>
      </c>
      <c r="I6" s="20">
        <v>19.15</v>
      </c>
      <c r="J6" s="20">
        <f>SUM(H6:I6)</f>
        <v>38.709999999999994</v>
      </c>
    </row>
    <row r="7" spans="1:10" s="21" customFormat="1" ht="12.75">
      <c r="A7" s="14">
        <v>15</v>
      </c>
      <c r="B7" s="15">
        <v>5</v>
      </c>
      <c r="C7" s="25" t="s">
        <v>22</v>
      </c>
      <c r="D7" s="25" t="s">
        <v>23</v>
      </c>
      <c r="E7" s="26">
        <v>2005</v>
      </c>
      <c r="F7" s="18" t="s">
        <v>13</v>
      </c>
      <c r="G7" s="19" t="s">
        <v>14</v>
      </c>
      <c r="H7" s="20">
        <v>19.69</v>
      </c>
      <c r="I7" s="20">
        <v>19.44</v>
      </c>
      <c r="J7" s="20">
        <f>SUM(H7:I7)</f>
        <v>39.13</v>
      </c>
    </row>
    <row r="8" spans="1:10" s="21" customFormat="1" ht="12.75">
      <c r="A8" s="14">
        <v>19</v>
      </c>
      <c r="B8" s="15">
        <v>6</v>
      </c>
      <c r="C8" s="16" t="s">
        <v>24</v>
      </c>
      <c r="D8" s="16" t="s">
        <v>25</v>
      </c>
      <c r="E8" s="17">
        <v>2004</v>
      </c>
      <c r="F8" s="18" t="s">
        <v>13</v>
      </c>
      <c r="G8" s="19" t="s">
        <v>14</v>
      </c>
      <c r="H8" s="20">
        <v>19.73</v>
      </c>
      <c r="I8" s="20">
        <v>19.73</v>
      </c>
      <c r="J8" s="20">
        <f>SUM(H8:I8)</f>
        <v>39.46</v>
      </c>
    </row>
    <row r="9" spans="1:10" s="21" customFormat="1" ht="12.75">
      <c r="A9" s="14">
        <v>2</v>
      </c>
      <c r="B9" s="15">
        <v>7</v>
      </c>
      <c r="C9" s="22" t="s">
        <v>26</v>
      </c>
      <c r="D9" s="23" t="s">
        <v>27</v>
      </c>
      <c r="E9" s="24">
        <v>2005</v>
      </c>
      <c r="F9" s="18" t="s">
        <v>13</v>
      </c>
      <c r="G9" s="23" t="s">
        <v>28</v>
      </c>
      <c r="H9" s="27">
        <v>19.67</v>
      </c>
      <c r="I9" s="27">
        <v>19.92</v>
      </c>
      <c r="J9" s="20">
        <f>SUM(H9:I9)</f>
        <v>39.59</v>
      </c>
    </row>
    <row r="10" spans="1:10" s="21" customFormat="1" ht="12.75">
      <c r="A10" s="14">
        <v>10</v>
      </c>
      <c r="B10" s="15">
        <v>8</v>
      </c>
      <c r="C10" s="16" t="s">
        <v>29</v>
      </c>
      <c r="D10" s="16" t="s">
        <v>18</v>
      </c>
      <c r="E10" s="17">
        <v>2006</v>
      </c>
      <c r="F10" s="18" t="s">
        <v>13</v>
      </c>
      <c r="G10" s="19" t="s">
        <v>14</v>
      </c>
      <c r="H10" s="20">
        <v>19.92</v>
      </c>
      <c r="I10" s="20">
        <v>19.99</v>
      </c>
      <c r="J10" s="20">
        <f>SUM(H10:I10)</f>
        <v>39.91</v>
      </c>
    </row>
    <row r="11" spans="1:10" s="21" customFormat="1" ht="12.75">
      <c r="A11" s="14">
        <v>24</v>
      </c>
      <c r="B11" s="15">
        <v>9</v>
      </c>
      <c r="C11" s="22" t="s">
        <v>30</v>
      </c>
      <c r="D11" s="23" t="s">
        <v>31</v>
      </c>
      <c r="E11" s="24">
        <v>2005</v>
      </c>
      <c r="F11" s="18" t="s">
        <v>13</v>
      </c>
      <c r="G11" s="28" t="s">
        <v>21</v>
      </c>
      <c r="H11" s="20">
        <v>20.67</v>
      </c>
      <c r="I11" s="20">
        <v>21.22</v>
      </c>
      <c r="J11" s="20">
        <f>SUM(H11:I11)</f>
        <v>41.89</v>
      </c>
    </row>
    <row r="12" spans="1:10" s="21" customFormat="1" ht="12.75">
      <c r="A12" s="14">
        <v>18</v>
      </c>
      <c r="B12" s="15">
        <v>10</v>
      </c>
      <c r="C12" s="25" t="s">
        <v>32</v>
      </c>
      <c r="D12" s="25" t="s">
        <v>33</v>
      </c>
      <c r="E12" s="26">
        <v>2004</v>
      </c>
      <c r="F12" s="18" t="s">
        <v>13</v>
      </c>
      <c r="G12" s="19" t="s">
        <v>14</v>
      </c>
      <c r="H12" s="20">
        <v>23.42</v>
      </c>
      <c r="I12" s="20">
        <v>19.92</v>
      </c>
      <c r="J12" s="20">
        <f>SUM(H12:I12)</f>
        <v>43.34</v>
      </c>
    </row>
    <row r="13" spans="1:10" s="21" customFormat="1" ht="12.75">
      <c r="A13" s="14">
        <v>21</v>
      </c>
      <c r="B13" s="15">
        <v>11</v>
      </c>
      <c r="C13" s="29" t="s">
        <v>34</v>
      </c>
      <c r="D13" s="29" t="s">
        <v>35</v>
      </c>
      <c r="E13" s="15">
        <v>2004</v>
      </c>
      <c r="F13" s="18" t="s">
        <v>13</v>
      </c>
      <c r="G13" s="28" t="s">
        <v>36</v>
      </c>
      <c r="H13" s="20">
        <v>22.18</v>
      </c>
      <c r="I13" s="20">
        <v>21.53</v>
      </c>
      <c r="J13" s="20">
        <f>SUM(H13:I13)</f>
        <v>43.71</v>
      </c>
    </row>
    <row r="14" spans="1:10" s="21" customFormat="1" ht="12.75">
      <c r="A14" s="14">
        <v>12</v>
      </c>
      <c r="B14" s="15">
        <v>12</v>
      </c>
      <c r="C14" s="16" t="s">
        <v>34</v>
      </c>
      <c r="D14" s="16" t="s">
        <v>37</v>
      </c>
      <c r="E14" s="17">
        <v>2006</v>
      </c>
      <c r="F14" s="18" t="s">
        <v>13</v>
      </c>
      <c r="G14" s="19" t="s">
        <v>38</v>
      </c>
      <c r="H14" s="20">
        <v>22.64</v>
      </c>
      <c r="I14" s="20">
        <v>22.05</v>
      </c>
      <c r="J14" s="20">
        <f>SUM(H14:I14)</f>
        <v>44.69</v>
      </c>
    </row>
    <row r="15" spans="1:10" s="21" customFormat="1" ht="12.75">
      <c r="A15" s="14">
        <v>13</v>
      </c>
      <c r="B15" s="15">
        <v>13</v>
      </c>
      <c r="C15" s="16" t="s">
        <v>15</v>
      </c>
      <c r="D15" s="16" t="s">
        <v>39</v>
      </c>
      <c r="E15" s="17">
        <v>2006</v>
      </c>
      <c r="F15" s="18" t="s">
        <v>13</v>
      </c>
      <c r="G15" s="19" t="s">
        <v>14</v>
      </c>
      <c r="H15" s="20">
        <v>22.51</v>
      </c>
      <c r="I15" s="20">
        <v>22.7</v>
      </c>
      <c r="J15" s="20">
        <f>SUM(H15:I15)</f>
        <v>45.21</v>
      </c>
    </row>
    <row r="16" spans="1:10" s="21" customFormat="1" ht="12.75">
      <c r="A16" s="14">
        <v>16</v>
      </c>
      <c r="B16" s="15">
        <v>14</v>
      </c>
      <c r="C16" s="25" t="s">
        <v>40</v>
      </c>
      <c r="D16" s="25" t="s">
        <v>41</v>
      </c>
      <c r="E16" s="26">
        <v>2005</v>
      </c>
      <c r="F16" s="18" t="s">
        <v>13</v>
      </c>
      <c r="G16" s="19" t="s">
        <v>14</v>
      </c>
      <c r="H16" s="20">
        <v>23.07</v>
      </c>
      <c r="I16" s="20">
        <v>22.35</v>
      </c>
      <c r="J16" s="20">
        <f>SUM(H16:I16)</f>
        <v>45.42</v>
      </c>
    </row>
    <row r="17" spans="1:10" s="21" customFormat="1" ht="12.75">
      <c r="A17" s="14">
        <v>4</v>
      </c>
      <c r="B17" s="15">
        <v>15</v>
      </c>
      <c r="C17" s="22" t="s">
        <v>42</v>
      </c>
      <c r="D17" s="23" t="s">
        <v>43</v>
      </c>
      <c r="E17" s="24">
        <v>2004</v>
      </c>
      <c r="F17" s="18" t="s">
        <v>13</v>
      </c>
      <c r="G17" s="23" t="s">
        <v>44</v>
      </c>
      <c r="H17" s="20">
        <v>23.27</v>
      </c>
      <c r="I17" s="20">
        <v>22.45</v>
      </c>
      <c r="J17" s="20">
        <f>SUM(H17:I17)</f>
        <v>45.72</v>
      </c>
    </row>
    <row r="18" spans="1:10" s="21" customFormat="1" ht="12.75">
      <c r="A18" s="14">
        <v>3</v>
      </c>
      <c r="B18" s="15">
        <v>16</v>
      </c>
      <c r="C18" s="22" t="s">
        <v>45</v>
      </c>
      <c r="D18" s="23" t="s">
        <v>46</v>
      </c>
      <c r="E18" s="24">
        <v>2005</v>
      </c>
      <c r="F18" s="18" t="s">
        <v>13</v>
      </c>
      <c r="G18" s="23" t="s">
        <v>44</v>
      </c>
      <c r="H18" s="27">
        <v>22.74</v>
      </c>
      <c r="I18" s="27">
        <v>23.19</v>
      </c>
      <c r="J18" s="20">
        <f>SUM(H18:I18)</f>
        <v>45.93</v>
      </c>
    </row>
    <row r="19" spans="1:10" s="21" customFormat="1" ht="12.75">
      <c r="A19" s="14">
        <v>8</v>
      </c>
      <c r="B19" s="15">
        <v>17</v>
      </c>
      <c r="C19" s="22" t="s">
        <v>47</v>
      </c>
      <c r="D19" s="23" t="s">
        <v>48</v>
      </c>
      <c r="E19" s="24">
        <v>2006</v>
      </c>
      <c r="F19" s="18" t="s">
        <v>13</v>
      </c>
      <c r="G19" s="28" t="s">
        <v>49</v>
      </c>
      <c r="H19" s="20">
        <v>23.25</v>
      </c>
      <c r="I19" s="20">
        <v>22.81</v>
      </c>
      <c r="J19" s="20">
        <f>SUM(H19:I19)</f>
        <v>46.06</v>
      </c>
    </row>
    <row r="20" spans="1:10" s="21" customFormat="1" ht="12.75">
      <c r="A20" s="14">
        <v>11</v>
      </c>
      <c r="B20" s="15">
        <v>18</v>
      </c>
      <c r="C20" s="16" t="s">
        <v>50</v>
      </c>
      <c r="D20" s="16" t="s">
        <v>51</v>
      </c>
      <c r="E20" s="17">
        <v>2006</v>
      </c>
      <c r="F20" s="18" t="s">
        <v>13</v>
      </c>
      <c r="G20" s="19" t="s">
        <v>14</v>
      </c>
      <c r="H20" s="20">
        <v>23.63</v>
      </c>
      <c r="I20" s="20">
        <v>22.78</v>
      </c>
      <c r="J20" s="20">
        <f>SUM(H20:I20)</f>
        <v>46.41</v>
      </c>
    </row>
    <row r="21" spans="1:10" s="21" customFormat="1" ht="12.75">
      <c r="A21" s="14">
        <v>6</v>
      </c>
      <c r="B21" s="15">
        <v>19</v>
      </c>
      <c r="C21" s="22" t="s">
        <v>52</v>
      </c>
      <c r="D21" s="23" t="s">
        <v>53</v>
      </c>
      <c r="E21" s="24">
        <v>2006</v>
      </c>
      <c r="F21" s="18" t="s">
        <v>13</v>
      </c>
      <c r="G21" s="28" t="s">
        <v>49</v>
      </c>
      <c r="H21" s="20">
        <v>23.56</v>
      </c>
      <c r="I21" s="20">
        <v>22.87</v>
      </c>
      <c r="J21" s="20">
        <f>SUM(H21:I21)</f>
        <v>46.43</v>
      </c>
    </row>
    <row r="22" spans="1:10" s="21" customFormat="1" ht="12.75">
      <c r="A22" s="14">
        <v>26</v>
      </c>
      <c r="B22" s="15">
        <v>20</v>
      </c>
      <c r="C22" s="22" t="s">
        <v>54</v>
      </c>
      <c r="D22" s="23" t="s">
        <v>55</v>
      </c>
      <c r="E22" s="24">
        <v>2006</v>
      </c>
      <c r="F22" s="18" t="s">
        <v>13</v>
      </c>
      <c r="G22" s="28" t="s">
        <v>21</v>
      </c>
      <c r="H22" s="20">
        <v>24.02</v>
      </c>
      <c r="I22" s="20">
        <v>23.29</v>
      </c>
      <c r="J22" s="20">
        <f>SUM(H22:I22)</f>
        <v>47.31</v>
      </c>
    </row>
    <row r="23" spans="1:10" s="21" customFormat="1" ht="12.75">
      <c r="A23" s="14">
        <v>27</v>
      </c>
      <c r="B23" s="15">
        <v>21</v>
      </c>
      <c r="C23" s="22" t="s">
        <v>56</v>
      </c>
      <c r="D23" s="23" t="s">
        <v>57</v>
      </c>
      <c r="E23" s="24">
        <v>2006</v>
      </c>
      <c r="F23" s="18" t="s">
        <v>13</v>
      </c>
      <c r="G23" s="28" t="s">
        <v>58</v>
      </c>
      <c r="H23" s="20">
        <v>24.06</v>
      </c>
      <c r="I23" s="20">
        <v>24.26</v>
      </c>
      <c r="J23" s="20">
        <f>SUM(H23:I23)</f>
        <v>48.32</v>
      </c>
    </row>
    <row r="24" spans="1:10" s="21" customFormat="1" ht="12.75">
      <c r="A24" s="14">
        <v>25</v>
      </c>
      <c r="B24" s="15">
        <v>22</v>
      </c>
      <c r="C24" s="22" t="s">
        <v>59</v>
      </c>
      <c r="D24" s="23" t="s">
        <v>60</v>
      </c>
      <c r="E24" s="24">
        <v>2005</v>
      </c>
      <c r="F24" s="18" t="s">
        <v>13</v>
      </c>
      <c r="G24" s="28" t="s">
        <v>21</v>
      </c>
      <c r="H24" s="20">
        <v>27.2</v>
      </c>
      <c r="I24" s="20">
        <v>32.55</v>
      </c>
      <c r="J24" s="20">
        <f>SUM(H24:I24)</f>
        <v>59.75</v>
      </c>
    </row>
    <row r="25" spans="1:10" s="21" customFormat="1" ht="12.75">
      <c r="A25" s="14">
        <v>20</v>
      </c>
      <c r="B25" s="15"/>
      <c r="C25" s="16" t="s">
        <v>61</v>
      </c>
      <c r="D25" s="16" t="s">
        <v>62</v>
      </c>
      <c r="E25" s="17">
        <v>2004</v>
      </c>
      <c r="F25" s="18" t="s">
        <v>13</v>
      </c>
      <c r="G25" s="19" t="s">
        <v>14</v>
      </c>
      <c r="H25" s="20" t="s">
        <v>63</v>
      </c>
      <c r="I25" s="20" t="s">
        <v>63</v>
      </c>
      <c r="J25" s="20" t="s">
        <v>63</v>
      </c>
    </row>
    <row r="26" spans="1:10" s="21" customFormat="1" ht="12.75">
      <c r="A26" s="14">
        <v>5</v>
      </c>
      <c r="B26" s="15"/>
      <c r="C26" s="22" t="s">
        <v>64</v>
      </c>
      <c r="D26" s="23" t="s">
        <v>65</v>
      </c>
      <c r="E26" s="24">
        <v>2005</v>
      </c>
      <c r="F26" s="18" t="s">
        <v>13</v>
      </c>
      <c r="G26" s="23" t="s">
        <v>44</v>
      </c>
      <c r="H26" s="20" t="s">
        <v>66</v>
      </c>
      <c r="I26" s="20" t="s">
        <v>66</v>
      </c>
      <c r="J26" s="20" t="s">
        <v>66</v>
      </c>
    </row>
    <row r="27" spans="1:10" s="21" customFormat="1" ht="12.75">
      <c r="A27" s="14">
        <v>7</v>
      </c>
      <c r="B27" s="15"/>
      <c r="C27" s="22" t="s">
        <v>67</v>
      </c>
      <c r="D27" s="23" t="s">
        <v>68</v>
      </c>
      <c r="E27" s="24">
        <v>2006</v>
      </c>
      <c r="F27" s="18" t="s">
        <v>13</v>
      </c>
      <c r="G27" s="28" t="s">
        <v>49</v>
      </c>
      <c r="H27" s="20" t="s">
        <v>66</v>
      </c>
      <c r="I27" s="20" t="s">
        <v>66</v>
      </c>
      <c r="J27" s="20" t="s">
        <v>66</v>
      </c>
    </row>
    <row r="28" spans="1:10" s="21" customFormat="1" ht="12.75">
      <c r="A28" s="14">
        <v>22</v>
      </c>
      <c r="B28" s="15"/>
      <c r="C28" s="22" t="s">
        <v>69</v>
      </c>
      <c r="D28" s="22" t="s">
        <v>70</v>
      </c>
      <c r="E28" s="22">
        <v>2006</v>
      </c>
      <c r="F28" s="18" t="s">
        <v>13</v>
      </c>
      <c r="G28" s="28" t="s">
        <v>49</v>
      </c>
      <c r="H28" s="20" t="s">
        <v>66</v>
      </c>
      <c r="I28" s="20" t="s">
        <v>66</v>
      </c>
      <c r="J28" s="20" t="s">
        <v>66</v>
      </c>
    </row>
    <row r="29" spans="1:10" s="21" customFormat="1" ht="12.75">
      <c r="A29" s="14">
        <v>23</v>
      </c>
      <c r="B29" s="15"/>
      <c r="C29" s="22" t="s">
        <v>71</v>
      </c>
      <c r="D29" s="23" t="s">
        <v>72</v>
      </c>
      <c r="E29" s="24">
        <v>2004</v>
      </c>
      <c r="F29" s="18" t="s">
        <v>13</v>
      </c>
      <c r="G29" s="28" t="s">
        <v>49</v>
      </c>
      <c r="H29" s="20" t="s">
        <v>66</v>
      </c>
      <c r="I29" s="20" t="s">
        <v>66</v>
      </c>
      <c r="J29" s="20" t="s">
        <v>66</v>
      </c>
    </row>
    <row r="30" s="30" customFormat="1" ht="12.75"/>
    <row r="31" spans="1:10" s="21" customFormat="1" ht="12.75">
      <c r="A31" s="14">
        <v>28</v>
      </c>
      <c r="B31" s="31">
        <v>1</v>
      </c>
      <c r="C31" s="22" t="s">
        <v>73</v>
      </c>
      <c r="D31" s="23" t="s">
        <v>74</v>
      </c>
      <c r="E31" s="24">
        <v>2005</v>
      </c>
      <c r="F31" s="18" t="s">
        <v>13</v>
      </c>
      <c r="G31" s="28" t="s">
        <v>49</v>
      </c>
      <c r="H31" s="20">
        <v>18.6</v>
      </c>
      <c r="I31" s="20">
        <v>18.49</v>
      </c>
      <c r="J31" s="20">
        <f>SUM(H31:I31)</f>
        <v>37.09</v>
      </c>
    </row>
    <row r="32" spans="1:10" s="21" customFormat="1" ht="12.75">
      <c r="A32" s="14">
        <v>37</v>
      </c>
      <c r="B32" s="31">
        <v>2</v>
      </c>
      <c r="C32" s="22" t="s">
        <v>75</v>
      </c>
      <c r="D32" s="23" t="s">
        <v>76</v>
      </c>
      <c r="E32" s="24">
        <v>2004</v>
      </c>
      <c r="F32" s="18" t="s">
        <v>13</v>
      </c>
      <c r="G32" s="23" t="s">
        <v>36</v>
      </c>
      <c r="H32" s="20">
        <v>18.83</v>
      </c>
      <c r="I32" s="20">
        <v>18.51</v>
      </c>
      <c r="J32" s="20">
        <f>SUM(H32:I32)</f>
        <v>37.34</v>
      </c>
    </row>
    <row r="33" spans="1:10" s="21" customFormat="1" ht="12.75">
      <c r="A33" s="14">
        <v>29</v>
      </c>
      <c r="B33" s="31">
        <v>3</v>
      </c>
      <c r="C33" s="22" t="s">
        <v>75</v>
      </c>
      <c r="D33" s="22" t="s">
        <v>77</v>
      </c>
      <c r="E33" s="22">
        <v>2005</v>
      </c>
      <c r="F33" s="18" t="s">
        <v>13</v>
      </c>
      <c r="G33" s="23" t="s">
        <v>21</v>
      </c>
      <c r="H33" s="20">
        <v>19.2</v>
      </c>
      <c r="I33" s="20">
        <v>18.82</v>
      </c>
      <c r="J33" s="20">
        <f>SUM(H33:I33)</f>
        <v>38.019999999999996</v>
      </c>
    </row>
    <row r="34" spans="1:10" s="21" customFormat="1" ht="12.75">
      <c r="A34" s="14">
        <v>31</v>
      </c>
      <c r="B34" s="31">
        <v>4</v>
      </c>
      <c r="C34" s="22" t="s">
        <v>78</v>
      </c>
      <c r="D34" s="29" t="s">
        <v>79</v>
      </c>
      <c r="E34" s="24">
        <v>2005</v>
      </c>
      <c r="F34" s="18" t="s">
        <v>13</v>
      </c>
      <c r="G34" s="23" t="s">
        <v>80</v>
      </c>
      <c r="H34" s="20">
        <v>19.01</v>
      </c>
      <c r="I34" s="20">
        <v>19.16</v>
      </c>
      <c r="J34" s="20">
        <f>SUM(H34:I34)</f>
        <v>38.17</v>
      </c>
    </row>
    <row r="35" spans="1:10" s="21" customFormat="1" ht="12.75">
      <c r="A35" s="14">
        <v>39</v>
      </c>
      <c r="B35" s="31">
        <v>5</v>
      </c>
      <c r="C35" s="22" t="s">
        <v>81</v>
      </c>
      <c r="D35" s="23" t="s">
        <v>82</v>
      </c>
      <c r="E35" s="15">
        <v>2004</v>
      </c>
      <c r="F35" s="18" t="s">
        <v>13</v>
      </c>
      <c r="G35" s="28" t="s">
        <v>36</v>
      </c>
      <c r="H35" s="20">
        <v>19.42</v>
      </c>
      <c r="I35" s="20">
        <v>19.48</v>
      </c>
      <c r="J35" s="20">
        <f>SUM(H35:I35)</f>
        <v>38.900000000000006</v>
      </c>
    </row>
    <row r="36" spans="1:10" s="21" customFormat="1" ht="12.75">
      <c r="A36" s="14">
        <v>40</v>
      </c>
      <c r="B36" s="31">
        <v>6</v>
      </c>
      <c r="C36" s="22" t="s">
        <v>83</v>
      </c>
      <c r="D36" s="23" t="s">
        <v>84</v>
      </c>
      <c r="E36" s="24">
        <v>2004</v>
      </c>
      <c r="F36" s="18" t="s">
        <v>13</v>
      </c>
      <c r="G36" s="28" t="s">
        <v>36</v>
      </c>
      <c r="H36" s="20">
        <v>19.56</v>
      </c>
      <c r="I36" s="20">
        <v>19.54</v>
      </c>
      <c r="J36" s="20">
        <f>SUM(H36:I36)</f>
        <v>39.099999999999994</v>
      </c>
    </row>
    <row r="37" spans="1:10" s="21" customFormat="1" ht="12.75">
      <c r="A37" s="14">
        <v>33</v>
      </c>
      <c r="B37" s="31">
        <v>7</v>
      </c>
      <c r="C37" s="22" t="s">
        <v>85</v>
      </c>
      <c r="D37" s="22" t="s">
        <v>86</v>
      </c>
      <c r="E37" s="24">
        <v>2005</v>
      </c>
      <c r="F37" s="18" t="s">
        <v>13</v>
      </c>
      <c r="G37" s="23" t="s">
        <v>21</v>
      </c>
      <c r="H37" s="20">
        <v>20.01</v>
      </c>
      <c r="I37" s="20">
        <v>19.71</v>
      </c>
      <c r="J37" s="20">
        <f>SUM(H37:I37)</f>
        <v>39.72</v>
      </c>
    </row>
    <row r="38" spans="1:10" s="21" customFormat="1" ht="12.75">
      <c r="A38" s="14">
        <v>35</v>
      </c>
      <c r="B38" s="31">
        <v>8</v>
      </c>
      <c r="C38" s="22" t="s">
        <v>87</v>
      </c>
      <c r="D38" s="22" t="s">
        <v>88</v>
      </c>
      <c r="E38" s="22">
        <v>2006</v>
      </c>
      <c r="F38" s="18" t="s">
        <v>13</v>
      </c>
      <c r="G38" s="28" t="s">
        <v>49</v>
      </c>
      <c r="H38" s="20">
        <v>19.85</v>
      </c>
      <c r="I38" s="20">
        <v>20.08</v>
      </c>
      <c r="J38" s="20">
        <f>SUM(H38:I38)</f>
        <v>39.93</v>
      </c>
    </row>
    <row r="39" spans="1:10" s="21" customFormat="1" ht="12.75">
      <c r="A39" s="14">
        <v>47</v>
      </c>
      <c r="B39" s="31">
        <v>9</v>
      </c>
      <c r="C39" s="16" t="s">
        <v>89</v>
      </c>
      <c r="D39" s="16" t="s">
        <v>90</v>
      </c>
      <c r="E39" s="17">
        <v>2006</v>
      </c>
      <c r="F39" s="18" t="s">
        <v>13</v>
      </c>
      <c r="G39" s="19" t="s">
        <v>14</v>
      </c>
      <c r="H39" s="20">
        <v>19.82</v>
      </c>
      <c r="I39" s="20">
        <v>20.26</v>
      </c>
      <c r="J39" s="20">
        <f>SUM(H39:I39)</f>
        <v>40.08</v>
      </c>
    </row>
    <row r="40" spans="1:10" s="21" customFormat="1" ht="12.75">
      <c r="A40" s="14">
        <v>42</v>
      </c>
      <c r="B40" s="31">
        <v>10</v>
      </c>
      <c r="C40" s="23" t="s">
        <v>91</v>
      </c>
      <c r="D40" s="23" t="s">
        <v>92</v>
      </c>
      <c r="E40" s="24">
        <v>2005</v>
      </c>
      <c r="F40" s="18" t="s">
        <v>13</v>
      </c>
      <c r="G40" s="28" t="s">
        <v>28</v>
      </c>
      <c r="H40" s="20">
        <v>20.34</v>
      </c>
      <c r="I40" s="20">
        <v>20.4</v>
      </c>
      <c r="J40" s="20">
        <f>SUM(H40:I40)</f>
        <v>40.739999999999995</v>
      </c>
    </row>
    <row r="41" spans="1:10" s="21" customFormat="1" ht="12.75">
      <c r="A41" s="14">
        <v>30</v>
      </c>
      <c r="B41" s="31">
        <v>11</v>
      </c>
      <c r="C41" s="22" t="s">
        <v>93</v>
      </c>
      <c r="D41" s="23" t="s">
        <v>94</v>
      </c>
      <c r="E41" s="24">
        <v>2005</v>
      </c>
      <c r="F41" s="18" t="s">
        <v>13</v>
      </c>
      <c r="G41" s="23" t="s">
        <v>44</v>
      </c>
      <c r="H41" s="20">
        <v>20.58</v>
      </c>
      <c r="I41" s="20">
        <v>20.17</v>
      </c>
      <c r="J41" s="20">
        <f>SUM(H41:I41)</f>
        <v>40.75</v>
      </c>
    </row>
    <row r="42" spans="1:10" s="21" customFormat="1" ht="12.75">
      <c r="A42" s="14">
        <v>98</v>
      </c>
      <c r="B42" s="31">
        <v>12</v>
      </c>
      <c r="C42" s="16" t="s">
        <v>95</v>
      </c>
      <c r="D42" s="16" t="s">
        <v>96</v>
      </c>
      <c r="E42" s="17">
        <v>2006</v>
      </c>
      <c r="F42" s="18" t="s">
        <v>13</v>
      </c>
      <c r="G42" s="19" t="s">
        <v>36</v>
      </c>
      <c r="H42" s="20">
        <v>20.59</v>
      </c>
      <c r="I42" s="20">
        <v>20.57</v>
      </c>
      <c r="J42" s="20">
        <f>SUM(H42:I42)</f>
        <v>41.16</v>
      </c>
    </row>
    <row r="43" spans="1:10" s="21" customFormat="1" ht="12.75">
      <c r="A43" s="14">
        <v>32</v>
      </c>
      <c r="B43" s="31">
        <v>13</v>
      </c>
      <c r="C43" s="22" t="s">
        <v>97</v>
      </c>
      <c r="D43" s="23" t="s">
        <v>98</v>
      </c>
      <c r="E43" s="15">
        <v>2006</v>
      </c>
      <c r="F43" s="18" t="s">
        <v>13</v>
      </c>
      <c r="G43" s="28" t="s">
        <v>49</v>
      </c>
      <c r="H43" s="20">
        <v>20.77</v>
      </c>
      <c r="I43" s="20">
        <v>20.72</v>
      </c>
      <c r="J43" s="20">
        <f>SUM(H43:I43)</f>
        <v>41.489999999999995</v>
      </c>
    </row>
    <row r="44" spans="1:10" s="21" customFormat="1" ht="12.75">
      <c r="A44" s="14">
        <v>48</v>
      </c>
      <c r="B44" s="31">
        <v>14</v>
      </c>
      <c r="C44" s="16" t="s">
        <v>99</v>
      </c>
      <c r="D44" s="16" t="s">
        <v>100</v>
      </c>
      <c r="E44" s="17">
        <v>2004</v>
      </c>
      <c r="F44" s="18" t="s">
        <v>13</v>
      </c>
      <c r="G44" s="19" t="s">
        <v>14</v>
      </c>
      <c r="H44" s="20">
        <v>21.22</v>
      </c>
      <c r="I44" s="20">
        <v>21.41</v>
      </c>
      <c r="J44" s="20">
        <f>SUM(H44:I44)</f>
        <v>42.629999999999995</v>
      </c>
    </row>
    <row r="45" spans="1:10" s="21" customFormat="1" ht="12.75">
      <c r="A45" s="14">
        <v>38</v>
      </c>
      <c r="B45" s="31">
        <v>15</v>
      </c>
      <c r="C45" s="22" t="s">
        <v>101</v>
      </c>
      <c r="D45" s="22" t="s">
        <v>102</v>
      </c>
      <c r="E45" s="22">
        <v>2004</v>
      </c>
      <c r="F45" s="18" t="s">
        <v>13</v>
      </c>
      <c r="G45" s="23" t="s">
        <v>21</v>
      </c>
      <c r="H45" s="20">
        <v>21.6</v>
      </c>
      <c r="I45" s="20">
        <v>21.63</v>
      </c>
      <c r="J45" s="20">
        <f>SUM(H45:I45)</f>
        <v>43.230000000000004</v>
      </c>
    </row>
    <row r="46" spans="1:10" s="21" customFormat="1" ht="12.75">
      <c r="A46" s="14">
        <v>34</v>
      </c>
      <c r="B46" s="31">
        <v>16</v>
      </c>
      <c r="C46" s="22" t="s">
        <v>103</v>
      </c>
      <c r="D46" s="22" t="s">
        <v>104</v>
      </c>
      <c r="E46" s="22">
        <v>2004</v>
      </c>
      <c r="F46" s="18" t="s">
        <v>13</v>
      </c>
      <c r="G46" s="23" t="s">
        <v>21</v>
      </c>
      <c r="H46" s="20">
        <v>21.51</v>
      </c>
      <c r="I46" s="20">
        <v>21.86</v>
      </c>
      <c r="J46" s="20">
        <f>SUM(H46:I46)</f>
        <v>43.370000000000005</v>
      </c>
    </row>
    <row r="47" spans="1:10" s="21" customFormat="1" ht="12.75">
      <c r="A47" s="14">
        <v>50</v>
      </c>
      <c r="B47" s="31">
        <v>17</v>
      </c>
      <c r="C47" s="25" t="s">
        <v>105</v>
      </c>
      <c r="D47" s="25" t="s">
        <v>106</v>
      </c>
      <c r="E47" s="26">
        <v>2004</v>
      </c>
      <c r="F47" s="18" t="s">
        <v>13</v>
      </c>
      <c r="G47" s="19" t="s">
        <v>38</v>
      </c>
      <c r="H47" s="20">
        <v>21.97</v>
      </c>
      <c r="I47" s="20">
        <v>21.46</v>
      </c>
      <c r="J47" s="20">
        <f>SUM(H47:I47)</f>
        <v>43.43</v>
      </c>
    </row>
    <row r="48" spans="1:10" s="21" customFormat="1" ht="12.75">
      <c r="A48" s="14">
        <v>46</v>
      </c>
      <c r="B48" s="31">
        <v>18</v>
      </c>
      <c r="C48" s="16" t="s">
        <v>107</v>
      </c>
      <c r="D48" s="16" t="s">
        <v>108</v>
      </c>
      <c r="E48" s="17">
        <v>2006</v>
      </c>
      <c r="F48" s="18" t="s">
        <v>13</v>
      </c>
      <c r="G48" s="19" t="s">
        <v>38</v>
      </c>
      <c r="H48" s="20">
        <v>21.69</v>
      </c>
      <c r="I48" s="20">
        <v>21.94</v>
      </c>
      <c r="J48" s="20">
        <f>SUM(H48:I48)</f>
        <v>43.63</v>
      </c>
    </row>
    <row r="49" spans="1:10" s="21" customFormat="1" ht="12.75">
      <c r="A49" s="14">
        <v>49</v>
      </c>
      <c r="B49" s="31">
        <v>19</v>
      </c>
      <c r="C49" s="25" t="s">
        <v>109</v>
      </c>
      <c r="D49" s="25" t="s">
        <v>110</v>
      </c>
      <c r="E49" s="26">
        <v>2004</v>
      </c>
      <c r="F49" s="18" t="s">
        <v>13</v>
      </c>
      <c r="G49" s="19" t="s">
        <v>14</v>
      </c>
      <c r="H49" s="20">
        <v>22.61</v>
      </c>
      <c r="I49" s="20">
        <v>22.13</v>
      </c>
      <c r="J49" s="20">
        <f>SUM(H49:I49)</f>
        <v>44.739999999999995</v>
      </c>
    </row>
    <row r="50" spans="1:10" s="21" customFormat="1" ht="12.75">
      <c r="A50" s="14">
        <v>43</v>
      </c>
      <c r="B50" s="31">
        <v>20</v>
      </c>
      <c r="C50" s="23" t="s">
        <v>111</v>
      </c>
      <c r="D50" s="23" t="s">
        <v>112</v>
      </c>
      <c r="E50" s="24">
        <v>2005</v>
      </c>
      <c r="F50" s="18" t="s">
        <v>13</v>
      </c>
      <c r="G50" s="28" t="s">
        <v>21</v>
      </c>
      <c r="H50" s="20">
        <v>22.37</v>
      </c>
      <c r="I50" s="20">
        <v>22.44</v>
      </c>
      <c r="J50" s="20">
        <f>SUM(H50:I50)</f>
        <v>44.81</v>
      </c>
    </row>
    <row r="51" spans="1:10" s="21" customFormat="1" ht="12.75">
      <c r="A51" s="14">
        <v>45</v>
      </c>
      <c r="B51" s="31">
        <v>21</v>
      </c>
      <c r="C51" s="16" t="s">
        <v>113</v>
      </c>
      <c r="D51" s="16" t="s">
        <v>114</v>
      </c>
      <c r="E51" s="17">
        <v>2006</v>
      </c>
      <c r="F51" s="18" t="s">
        <v>13</v>
      </c>
      <c r="G51" s="19" t="s">
        <v>14</v>
      </c>
      <c r="H51" s="20">
        <v>21.93</v>
      </c>
      <c r="I51" s="20">
        <v>23.25</v>
      </c>
      <c r="J51" s="20">
        <f>SUM(H51:I51)</f>
        <v>45.18</v>
      </c>
    </row>
    <row r="52" spans="1:10" s="21" customFormat="1" ht="12.75">
      <c r="A52" s="14">
        <v>51</v>
      </c>
      <c r="B52" s="31">
        <v>22</v>
      </c>
      <c r="C52" s="25" t="s">
        <v>97</v>
      </c>
      <c r="D52" s="25" t="s">
        <v>62</v>
      </c>
      <c r="E52" s="26">
        <v>2006</v>
      </c>
      <c r="F52" s="18" t="s">
        <v>13</v>
      </c>
      <c r="G52" s="19" t="s">
        <v>14</v>
      </c>
      <c r="H52" s="20">
        <v>22.49</v>
      </c>
      <c r="I52" s="20">
        <v>22.71</v>
      </c>
      <c r="J52" s="20">
        <f>SUM(H52:I52)</f>
        <v>45.2</v>
      </c>
    </row>
    <row r="53" spans="1:10" s="21" customFormat="1" ht="12.75">
      <c r="A53" s="14">
        <v>36</v>
      </c>
      <c r="B53" s="31"/>
      <c r="C53" s="22" t="s">
        <v>115</v>
      </c>
      <c r="D53" s="22" t="s">
        <v>116</v>
      </c>
      <c r="E53" s="22">
        <v>2006</v>
      </c>
      <c r="F53" s="18" t="s">
        <v>13</v>
      </c>
      <c r="G53" s="28" t="s">
        <v>49</v>
      </c>
      <c r="H53" s="20" t="s">
        <v>66</v>
      </c>
      <c r="I53" s="20" t="s">
        <v>66</v>
      </c>
      <c r="J53" s="20" t="s">
        <v>66</v>
      </c>
    </row>
    <row r="54" spans="1:10" s="21" customFormat="1" ht="12.75">
      <c r="A54" s="14">
        <v>41</v>
      </c>
      <c r="B54" s="31"/>
      <c r="C54" s="23" t="s">
        <v>115</v>
      </c>
      <c r="D54" s="23" t="s">
        <v>117</v>
      </c>
      <c r="E54" s="24">
        <v>2005</v>
      </c>
      <c r="F54" s="18" t="s">
        <v>13</v>
      </c>
      <c r="G54" s="28" t="s">
        <v>28</v>
      </c>
      <c r="H54" s="20" t="s">
        <v>66</v>
      </c>
      <c r="I54" s="20" t="s">
        <v>66</v>
      </c>
      <c r="J54" s="20" t="s">
        <v>66</v>
      </c>
    </row>
    <row r="55" spans="1:10" s="21" customFormat="1" ht="12.75">
      <c r="A55" s="14">
        <v>44</v>
      </c>
      <c r="B55" s="31"/>
      <c r="C55" s="23" t="s">
        <v>118</v>
      </c>
      <c r="D55" s="23" t="s">
        <v>119</v>
      </c>
      <c r="E55" s="24">
        <v>2005</v>
      </c>
      <c r="F55" s="18" t="s">
        <v>13</v>
      </c>
      <c r="G55" s="28" t="s">
        <v>21</v>
      </c>
      <c r="H55" s="20" t="s">
        <v>66</v>
      </c>
      <c r="I55" s="20" t="s">
        <v>66</v>
      </c>
      <c r="J55" s="20" t="s">
        <v>66</v>
      </c>
    </row>
    <row r="56" spans="1:10" s="21" customFormat="1" ht="12.75">
      <c r="A56" s="14">
        <v>52</v>
      </c>
      <c r="B56" s="31"/>
      <c r="C56" s="16" t="s">
        <v>120</v>
      </c>
      <c r="D56" s="16" t="s">
        <v>121</v>
      </c>
      <c r="E56" s="17">
        <v>2004</v>
      </c>
      <c r="F56" s="18" t="s">
        <v>13</v>
      </c>
      <c r="G56" s="19" t="s">
        <v>14</v>
      </c>
      <c r="H56" s="20" t="s">
        <v>66</v>
      </c>
      <c r="I56" s="20" t="s">
        <v>66</v>
      </c>
      <c r="J56" s="20" t="s">
        <v>66</v>
      </c>
    </row>
    <row r="57" s="30" customFormat="1" ht="12.75"/>
    <row r="58" spans="1:10" s="21" customFormat="1" ht="12.75">
      <c r="A58" s="14">
        <v>55</v>
      </c>
      <c r="B58" s="31">
        <v>1</v>
      </c>
      <c r="C58" s="22" t="s">
        <v>122</v>
      </c>
      <c r="D58" s="22" t="s">
        <v>123</v>
      </c>
      <c r="E58" s="22">
        <v>2002</v>
      </c>
      <c r="F58" s="18" t="s">
        <v>124</v>
      </c>
      <c r="G58" s="23" t="s">
        <v>21</v>
      </c>
      <c r="H58" s="20">
        <v>18.65</v>
      </c>
      <c r="I58" s="20">
        <v>18.53</v>
      </c>
      <c r="J58" s="20">
        <f>SUM(H58:I58)</f>
        <v>37.18</v>
      </c>
    </row>
    <row r="59" spans="1:10" s="21" customFormat="1" ht="12.75">
      <c r="A59" s="14">
        <v>61</v>
      </c>
      <c r="B59" s="31">
        <v>2</v>
      </c>
      <c r="C59" s="25" t="s">
        <v>50</v>
      </c>
      <c r="D59" s="25" t="s">
        <v>125</v>
      </c>
      <c r="E59" s="26">
        <v>2002</v>
      </c>
      <c r="F59" s="18" t="s">
        <v>124</v>
      </c>
      <c r="G59" s="19" t="s">
        <v>21</v>
      </c>
      <c r="H59" s="20">
        <v>19.09</v>
      </c>
      <c r="I59" s="20">
        <v>18.89</v>
      </c>
      <c r="J59" s="20">
        <f>SUM(H59:I59)</f>
        <v>37.980000000000004</v>
      </c>
    </row>
    <row r="60" spans="1:10" s="21" customFormat="1" ht="12.75">
      <c r="A60" s="14">
        <v>53</v>
      </c>
      <c r="B60" s="31">
        <v>3</v>
      </c>
      <c r="C60" s="22" t="s">
        <v>126</v>
      </c>
      <c r="D60" s="23" t="s">
        <v>127</v>
      </c>
      <c r="E60" s="24">
        <v>2002</v>
      </c>
      <c r="F60" s="18" t="s">
        <v>124</v>
      </c>
      <c r="G60" s="23" t="s">
        <v>80</v>
      </c>
      <c r="H60" s="20">
        <v>18.98</v>
      </c>
      <c r="I60" s="20">
        <v>19.39</v>
      </c>
      <c r="J60" s="20">
        <f>SUM(H60:I60)</f>
        <v>38.370000000000005</v>
      </c>
    </row>
    <row r="61" spans="1:10" s="21" customFormat="1" ht="12.75">
      <c r="A61" s="14">
        <v>56</v>
      </c>
      <c r="B61" s="31">
        <v>4</v>
      </c>
      <c r="C61" s="22" t="s">
        <v>128</v>
      </c>
      <c r="D61" s="23" t="s">
        <v>46</v>
      </c>
      <c r="E61" s="24">
        <v>2003</v>
      </c>
      <c r="F61" s="18" t="s">
        <v>124</v>
      </c>
      <c r="G61" s="28" t="s">
        <v>49</v>
      </c>
      <c r="H61" s="20">
        <v>19.18</v>
      </c>
      <c r="I61" s="20">
        <v>19.91</v>
      </c>
      <c r="J61" s="20">
        <f>SUM(H61:I61)</f>
        <v>39.09</v>
      </c>
    </row>
    <row r="62" spans="1:10" s="21" customFormat="1" ht="12.75">
      <c r="A62" s="14">
        <v>62</v>
      </c>
      <c r="B62" s="31">
        <v>5</v>
      </c>
      <c r="C62" s="16" t="s">
        <v>22</v>
      </c>
      <c r="D62" s="16" t="s">
        <v>129</v>
      </c>
      <c r="E62" s="17">
        <v>2002</v>
      </c>
      <c r="F62" s="18" t="s">
        <v>124</v>
      </c>
      <c r="G62" s="19" t="s">
        <v>14</v>
      </c>
      <c r="H62" s="20">
        <v>19.3</v>
      </c>
      <c r="I62" s="20">
        <v>20.15</v>
      </c>
      <c r="J62" s="20">
        <f>SUM(H62:I62)</f>
        <v>39.45</v>
      </c>
    </row>
    <row r="63" spans="1:10" s="21" customFormat="1" ht="12.75">
      <c r="A63" s="14">
        <v>63</v>
      </c>
      <c r="B63" s="31">
        <v>6</v>
      </c>
      <c r="C63" s="16" t="s">
        <v>130</v>
      </c>
      <c r="D63" s="16" t="s">
        <v>131</v>
      </c>
      <c r="E63" s="17">
        <v>2002</v>
      </c>
      <c r="F63" s="18" t="s">
        <v>124</v>
      </c>
      <c r="G63" s="19" t="s">
        <v>14</v>
      </c>
      <c r="H63" s="20">
        <v>20.03</v>
      </c>
      <c r="I63" s="20">
        <v>20.01</v>
      </c>
      <c r="J63" s="20">
        <f>SUM(H63:I63)</f>
        <v>40.040000000000006</v>
      </c>
    </row>
    <row r="64" spans="1:10" s="21" customFormat="1" ht="12.75">
      <c r="A64" s="14">
        <v>57</v>
      </c>
      <c r="B64" s="31">
        <v>7</v>
      </c>
      <c r="C64" s="22" t="s">
        <v>71</v>
      </c>
      <c r="D64" s="23" t="s">
        <v>132</v>
      </c>
      <c r="E64" s="24">
        <v>2003</v>
      </c>
      <c r="F64" s="18" t="s">
        <v>124</v>
      </c>
      <c r="G64" s="23" t="s">
        <v>44</v>
      </c>
      <c r="H64" s="20">
        <v>20.2</v>
      </c>
      <c r="I64" s="20">
        <v>20.87</v>
      </c>
      <c r="J64" s="20">
        <f>SUM(H64:I64)</f>
        <v>41.07</v>
      </c>
    </row>
    <row r="65" spans="1:10" s="21" customFormat="1" ht="12.75">
      <c r="A65" s="14">
        <v>58</v>
      </c>
      <c r="B65" s="31">
        <v>8</v>
      </c>
      <c r="C65" s="22" t="s">
        <v>133</v>
      </c>
      <c r="D65" s="22" t="s">
        <v>134</v>
      </c>
      <c r="E65" s="22">
        <v>2003</v>
      </c>
      <c r="F65" s="18" t="s">
        <v>124</v>
      </c>
      <c r="G65" s="23" t="s">
        <v>21</v>
      </c>
      <c r="H65" s="20">
        <v>20.88</v>
      </c>
      <c r="I65" s="20">
        <v>21.57</v>
      </c>
      <c r="J65" s="20">
        <f>SUM(H65:I65)</f>
        <v>42.45</v>
      </c>
    </row>
    <row r="66" spans="1:10" s="21" customFormat="1" ht="12.75">
      <c r="A66" s="14">
        <v>60</v>
      </c>
      <c r="B66" s="31">
        <v>9</v>
      </c>
      <c r="C66" s="25" t="s">
        <v>50</v>
      </c>
      <c r="D66" s="25" t="s">
        <v>135</v>
      </c>
      <c r="E66" s="26">
        <v>2002</v>
      </c>
      <c r="F66" s="18" t="s">
        <v>124</v>
      </c>
      <c r="G66" s="19" t="s">
        <v>21</v>
      </c>
      <c r="H66" s="20">
        <v>21.35</v>
      </c>
      <c r="I66" s="20">
        <v>22.07</v>
      </c>
      <c r="J66" s="20">
        <f>SUM(H66:I66)</f>
        <v>43.42</v>
      </c>
    </row>
    <row r="67" spans="1:10" s="21" customFormat="1" ht="12.75">
      <c r="A67" s="14">
        <v>59</v>
      </c>
      <c r="B67" s="31">
        <v>10</v>
      </c>
      <c r="C67" s="25" t="s">
        <v>136</v>
      </c>
      <c r="D67" s="25" t="s">
        <v>137</v>
      </c>
      <c r="E67" s="26">
        <v>2003</v>
      </c>
      <c r="F67" s="18" t="s">
        <v>124</v>
      </c>
      <c r="G67" s="19" t="s">
        <v>14</v>
      </c>
      <c r="H67" s="20">
        <v>23.87</v>
      </c>
      <c r="I67" s="20">
        <v>25.04</v>
      </c>
      <c r="J67" s="20">
        <f>SUM(H67:I67)</f>
        <v>48.91</v>
      </c>
    </row>
    <row r="68" spans="1:10" s="21" customFormat="1" ht="12.75">
      <c r="A68" s="14">
        <v>54</v>
      </c>
      <c r="B68" s="31"/>
      <c r="C68" s="22" t="s">
        <v>138</v>
      </c>
      <c r="D68" s="23" t="s">
        <v>39</v>
      </c>
      <c r="E68" s="24">
        <v>2002</v>
      </c>
      <c r="F68" s="18" t="s">
        <v>124</v>
      </c>
      <c r="G68" s="23" t="s">
        <v>139</v>
      </c>
      <c r="H68" s="20" t="s">
        <v>66</v>
      </c>
      <c r="I68" s="20" t="s">
        <v>66</v>
      </c>
      <c r="J68" s="20" t="s">
        <v>66</v>
      </c>
    </row>
    <row r="69" s="30" customFormat="1" ht="12.75"/>
    <row r="70" spans="1:10" s="21" customFormat="1" ht="12.75">
      <c r="A70" s="14">
        <v>65</v>
      </c>
      <c r="B70" s="31">
        <v>1</v>
      </c>
      <c r="C70" s="22" t="s">
        <v>140</v>
      </c>
      <c r="D70" s="28" t="s">
        <v>141</v>
      </c>
      <c r="E70" s="24">
        <v>2002</v>
      </c>
      <c r="F70" s="18" t="s">
        <v>124</v>
      </c>
      <c r="G70" s="23" t="s">
        <v>80</v>
      </c>
      <c r="H70" s="20">
        <v>18</v>
      </c>
      <c r="I70" s="20">
        <v>18.57</v>
      </c>
      <c r="J70" s="20">
        <f>SUM(H70:I70)</f>
        <v>36.57</v>
      </c>
    </row>
    <row r="71" spans="1:10" s="21" customFormat="1" ht="12.75">
      <c r="A71" s="14">
        <v>72</v>
      </c>
      <c r="B71" s="31">
        <v>2</v>
      </c>
      <c r="C71" s="16" t="s">
        <v>115</v>
      </c>
      <c r="D71" s="16" t="s">
        <v>142</v>
      </c>
      <c r="E71" s="17">
        <v>2002</v>
      </c>
      <c r="F71" s="18" t="s">
        <v>124</v>
      </c>
      <c r="G71" s="19" t="s">
        <v>14</v>
      </c>
      <c r="H71" s="20">
        <v>18.12</v>
      </c>
      <c r="I71" s="20">
        <v>18.49</v>
      </c>
      <c r="J71" s="20">
        <f>SUM(H71:I71)</f>
        <v>36.61</v>
      </c>
    </row>
    <row r="72" spans="1:10" s="21" customFormat="1" ht="12.75">
      <c r="A72" s="14">
        <v>67</v>
      </c>
      <c r="B72" s="31">
        <v>3</v>
      </c>
      <c r="C72" s="32" t="s">
        <v>143</v>
      </c>
      <c r="D72" s="33" t="s">
        <v>144</v>
      </c>
      <c r="E72" s="24">
        <v>2002</v>
      </c>
      <c r="F72" s="18" t="s">
        <v>124</v>
      </c>
      <c r="G72" s="23" t="s">
        <v>44</v>
      </c>
      <c r="H72" s="20">
        <v>18.17</v>
      </c>
      <c r="I72" s="20">
        <v>18.58</v>
      </c>
      <c r="J72" s="20">
        <f>SUM(H72:I72)</f>
        <v>36.75</v>
      </c>
    </row>
    <row r="73" spans="1:10" s="21" customFormat="1" ht="12.75">
      <c r="A73" s="14">
        <v>64</v>
      </c>
      <c r="B73" s="31">
        <v>4</v>
      </c>
      <c r="C73" s="22" t="s">
        <v>145</v>
      </c>
      <c r="D73" s="23" t="s">
        <v>146</v>
      </c>
      <c r="E73" s="24">
        <v>2003</v>
      </c>
      <c r="F73" s="18" t="s">
        <v>124</v>
      </c>
      <c r="G73" s="23" t="s">
        <v>80</v>
      </c>
      <c r="H73" s="20">
        <v>18.94</v>
      </c>
      <c r="I73" s="20">
        <v>18.83</v>
      </c>
      <c r="J73" s="20">
        <f>SUM(H73:I73)</f>
        <v>37.769999999999996</v>
      </c>
    </row>
    <row r="74" spans="1:10" s="21" customFormat="1" ht="12.75">
      <c r="A74" s="14">
        <v>68</v>
      </c>
      <c r="B74" s="31">
        <v>5</v>
      </c>
      <c r="C74" s="22" t="s">
        <v>147</v>
      </c>
      <c r="D74" s="23" t="s">
        <v>148</v>
      </c>
      <c r="E74" s="24">
        <v>2003</v>
      </c>
      <c r="F74" s="18" t="s">
        <v>124</v>
      </c>
      <c r="G74" s="23" t="s">
        <v>80</v>
      </c>
      <c r="H74" s="20">
        <v>18.82</v>
      </c>
      <c r="I74" s="20">
        <v>18.99</v>
      </c>
      <c r="J74" s="20">
        <f>SUM(H74:I74)</f>
        <v>37.81</v>
      </c>
    </row>
    <row r="75" spans="1:10" s="21" customFormat="1" ht="12.75">
      <c r="A75" s="14">
        <v>73</v>
      </c>
      <c r="B75" s="31">
        <v>6</v>
      </c>
      <c r="C75" s="16" t="s">
        <v>149</v>
      </c>
      <c r="D75" s="16" t="s">
        <v>150</v>
      </c>
      <c r="E75" s="17">
        <v>2002</v>
      </c>
      <c r="F75" s="18" t="s">
        <v>124</v>
      </c>
      <c r="G75" s="19" t="s">
        <v>14</v>
      </c>
      <c r="H75" s="20">
        <v>18.91</v>
      </c>
      <c r="I75" s="20">
        <v>19.04</v>
      </c>
      <c r="J75" s="20">
        <f>SUM(H75:I75)</f>
        <v>37.95</v>
      </c>
    </row>
    <row r="76" spans="1:10" s="21" customFormat="1" ht="12.75">
      <c r="A76" s="14">
        <v>66</v>
      </c>
      <c r="B76" s="31">
        <v>7</v>
      </c>
      <c r="C76" s="32" t="s">
        <v>78</v>
      </c>
      <c r="D76" s="33" t="s">
        <v>151</v>
      </c>
      <c r="E76" s="24">
        <v>2002</v>
      </c>
      <c r="F76" s="18" t="s">
        <v>124</v>
      </c>
      <c r="G76" s="23" t="s">
        <v>28</v>
      </c>
      <c r="H76" s="20">
        <v>19.15</v>
      </c>
      <c r="I76" s="20">
        <v>18.85</v>
      </c>
      <c r="J76" s="20">
        <f>SUM(H76:I76)</f>
        <v>38</v>
      </c>
    </row>
    <row r="77" spans="1:10" s="21" customFormat="1" ht="12.75">
      <c r="A77" s="14">
        <v>76</v>
      </c>
      <c r="B77" s="31">
        <v>8</v>
      </c>
      <c r="C77" s="22" t="s">
        <v>111</v>
      </c>
      <c r="D77" s="22" t="s">
        <v>152</v>
      </c>
      <c r="E77" s="22">
        <v>2002</v>
      </c>
      <c r="F77" s="18" t="s">
        <v>124</v>
      </c>
      <c r="G77" s="23" t="s">
        <v>21</v>
      </c>
      <c r="H77" s="20">
        <v>19.29</v>
      </c>
      <c r="I77" s="20">
        <v>20.33</v>
      </c>
      <c r="J77" s="20">
        <f>SUM(H77:I77)</f>
        <v>39.62</v>
      </c>
    </row>
    <row r="78" spans="1:10" s="21" customFormat="1" ht="12.75">
      <c r="A78" s="14">
        <v>71</v>
      </c>
      <c r="B78" s="31">
        <v>9</v>
      </c>
      <c r="C78" s="22" t="s">
        <v>87</v>
      </c>
      <c r="D78" s="23" t="s">
        <v>153</v>
      </c>
      <c r="E78" s="24">
        <v>2002</v>
      </c>
      <c r="F78" s="18" t="s">
        <v>124</v>
      </c>
      <c r="G78" s="23" t="s">
        <v>80</v>
      </c>
      <c r="H78" s="20">
        <v>19.93</v>
      </c>
      <c r="I78" s="20">
        <v>20.23</v>
      </c>
      <c r="J78" s="20">
        <f>SUM(H78:I78)</f>
        <v>40.16</v>
      </c>
    </row>
    <row r="79" spans="1:10" s="21" customFormat="1" ht="12.75">
      <c r="A79" s="14">
        <v>70</v>
      </c>
      <c r="B79" s="31">
        <v>10</v>
      </c>
      <c r="C79" s="22" t="s">
        <v>118</v>
      </c>
      <c r="D79" s="23" t="s">
        <v>154</v>
      </c>
      <c r="E79" s="24">
        <v>2003</v>
      </c>
      <c r="F79" s="18" t="s">
        <v>124</v>
      </c>
      <c r="G79" s="23" t="s">
        <v>44</v>
      </c>
      <c r="H79" s="20">
        <v>20.37</v>
      </c>
      <c r="I79" s="20">
        <v>20.45</v>
      </c>
      <c r="J79" s="20">
        <f>SUM(H79:I79)</f>
        <v>40.82</v>
      </c>
    </row>
    <row r="80" spans="1:10" s="21" customFormat="1" ht="12.75">
      <c r="A80" s="14">
        <v>74</v>
      </c>
      <c r="B80" s="31">
        <v>11</v>
      </c>
      <c r="C80" s="22" t="s">
        <v>155</v>
      </c>
      <c r="D80" s="23" t="s">
        <v>156</v>
      </c>
      <c r="E80" s="24">
        <v>2003</v>
      </c>
      <c r="F80" s="18" t="s">
        <v>124</v>
      </c>
      <c r="G80" s="23" t="s">
        <v>58</v>
      </c>
      <c r="H80" s="20">
        <v>20.41</v>
      </c>
      <c r="I80" s="20">
        <v>20.86</v>
      </c>
      <c r="J80" s="20">
        <f>SUM(H80:I80)</f>
        <v>41.269999999999996</v>
      </c>
    </row>
    <row r="81" spans="1:10" s="21" customFormat="1" ht="12.75">
      <c r="A81" s="14">
        <v>75</v>
      </c>
      <c r="B81" s="31">
        <v>12</v>
      </c>
      <c r="C81" s="22" t="s">
        <v>157</v>
      </c>
      <c r="D81" s="22" t="s">
        <v>158</v>
      </c>
      <c r="E81" s="22">
        <v>2002</v>
      </c>
      <c r="F81" s="18" t="s">
        <v>124</v>
      </c>
      <c r="G81" s="23" t="s">
        <v>80</v>
      </c>
      <c r="H81" s="20">
        <v>21.74</v>
      </c>
      <c r="I81" s="20">
        <v>21.59</v>
      </c>
      <c r="J81" s="20">
        <f>SUM(H81:I81)</f>
        <v>43.33</v>
      </c>
    </row>
    <row r="82" spans="1:10" s="21" customFormat="1" ht="12.75">
      <c r="A82" s="14">
        <v>69</v>
      </c>
      <c r="B82" s="31">
        <v>6</v>
      </c>
      <c r="C82" s="22" t="s">
        <v>105</v>
      </c>
      <c r="D82" s="23" t="s">
        <v>96</v>
      </c>
      <c r="E82" s="24">
        <v>2003</v>
      </c>
      <c r="F82" s="18" t="s">
        <v>124</v>
      </c>
      <c r="G82" s="28" t="s">
        <v>36</v>
      </c>
      <c r="H82" s="20" t="s">
        <v>66</v>
      </c>
      <c r="I82" s="20" t="s">
        <v>66</v>
      </c>
      <c r="J82" s="20" t="s">
        <v>66</v>
      </c>
    </row>
    <row r="83" s="30" customFormat="1" ht="12.75"/>
    <row r="84" spans="1:10" s="21" customFormat="1" ht="12.75">
      <c r="A84" s="14">
        <v>77</v>
      </c>
      <c r="B84" s="31">
        <v>1</v>
      </c>
      <c r="C84" s="22" t="s">
        <v>159</v>
      </c>
      <c r="D84" s="23" t="s">
        <v>160</v>
      </c>
      <c r="E84" s="24">
        <v>2001</v>
      </c>
      <c r="F84" s="15" t="s">
        <v>161</v>
      </c>
      <c r="G84" s="23" t="s">
        <v>162</v>
      </c>
      <c r="H84" s="20">
        <v>17.51</v>
      </c>
      <c r="I84" s="20">
        <v>17.95</v>
      </c>
      <c r="J84" s="20">
        <f>SUM(H84:I84)</f>
        <v>35.46</v>
      </c>
    </row>
    <row r="85" spans="1:10" s="21" customFormat="1" ht="12.75">
      <c r="A85" s="14">
        <v>88</v>
      </c>
      <c r="B85" s="31">
        <v>2</v>
      </c>
      <c r="C85" s="25" t="s">
        <v>163</v>
      </c>
      <c r="D85" s="25" t="s">
        <v>164</v>
      </c>
      <c r="E85" s="26">
        <v>2001</v>
      </c>
      <c r="F85" s="15" t="s">
        <v>161</v>
      </c>
      <c r="G85" s="19" t="s">
        <v>21</v>
      </c>
      <c r="H85" s="20">
        <v>17.8</v>
      </c>
      <c r="I85" s="20">
        <v>18.06</v>
      </c>
      <c r="J85" s="20">
        <f>SUM(H85:I85)</f>
        <v>35.86</v>
      </c>
    </row>
    <row r="86" spans="1:10" s="21" customFormat="1" ht="12.75">
      <c r="A86" s="14">
        <v>89</v>
      </c>
      <c r="B86" s="31">
        <v>3</v>
      </c>
      <c r="C86" s="25" t="s">
        <v>15</v>
      </c>
      <c r="D86" s="25" t="s">
        <v>134</v>
      </c>
      <c r="E86" s="26">
        <v>2001</v>
      </c>
      <c r="F86" s="15" t="s">
        <v>161</v>
      </c>
      <c r="G86" s="19" t="s">
        <v>21</v>
      </c>
      <c r="H86" s="20">
        <v>18.13</v>
      </c>
      <c r="I86" s="20">
        <v>18.5</v>
      </c>
      <c r="J86" s="20">
        <f>SUM(H86:I86)</f>
        <v>36.629999999999995</v>
      </c>
    </row>
    <row r="87" spans="1:10" s="21" customFormat="1" ht="12.75">
      <c r="A87" s="14">
        <v>82</v>
      </c>
      <c r="B87" s="31">
        <v>4</v>
      </c>
      <c r="C87" s="22" t="s">
        <v>165</v>
      </c>
      <c r="D87" s="23" t="s">
        <v>166</v>
      </c>
      <c r="E87" s="24">
        <v>2001</v>
      </c>
      <c r="F87" s="15" t="s">
        <v>161</v>
      </c>
      <c r="G87" s="23" t="s">
        <v>44</v>
      </c>
      <c r="H87" s="20">
        <v>18.75</v>
      </c>
      <c r="I87" s="20">
        <v>18.72</v>
      </c>
      <c r="J87" s="20">
        <f>SUM(H87:I87)</f>
        <v>37.47</v>
      </c>
    </row>
    <row r="88" spans="1:10" s="21" customFormat="1" ht="12.75">
      <c r="A88" s="14">
        <v>86</v>
      </c>
      <c r="B88" s="31">
        <v>5</v>
      </c>
      <c r="C88" s="16" t="s">
        <v>167</v>
      </c>
      <c r="D88" s="16" t="s">
        <v>168</v>
      </c>
      <c r="E88" s="17">
        <v>2000</v>
      </c>
      <c r="F88" s="15" t="s">
        <v>161</v>
      </c>
      <c r="G88" s="19" t="s">
        <v>14</v>
      </c>
      <c r="H88" s="20">
        <v>18.83</v>
      </c>
      <c r="I88" s="20">
        <v>19.01</v>
      </c>
      <c r="J88" s="20">
        <f>SUM(H88:I88)</f>
        <v>37.84</v>
      </c>
    </row>
    <row r="89" spans="1:10" s="21" customFormat="1" ht="12.75">
      <c r="A89" s="14">
        <v>80</v>
      </c>
      <c r="B89" s="31">
        <v>6</v>
      </c>
      <c r="C89" s="22" t="s">
        <v>169</v>
      </c>
      <c r="D89" s="22" t="s">
        <v>170</v>
      </c>
      <c r="E89" s="22">
        <v>2000</v>
      </c>
      <c r="F89" s="15" t="s">
        <v>161</v>
      </c>
      <c r="G89" s="23" t="s">
        <v>21</v>
      </c>
      <c r="H89" s="20">
        <v>18.98</v>
      </c>
      <c r="I89" s="20">
        <v>18.98</v>
      </c>
      <c r="J89" s="20">
        <f>SUM(H89:I89)</f>
        <v>37.96</v>
      </c>
    </row>
    <row r="90" spans="1:10" s="21" customFormat="1" ht="12.75">
      <c r="A90" s="14">
        <v>81</v>
      </c>
      <c r="B90" s="31">
        <v>7</v>
      </c>
      <c r="C90" s="22" t="s">
        <v>171</v>
      </c>
      <c r="D90" s="23" t="s">
        <v>172</v>
      </c>
      <c r="E90" s="24">
        <v>2001</v>
      </c>
      <c r="F90" s="15" t="s">
        <v>161</v>
      </c>
      <c r="G90" s="23" t="s">
        <v>44</v>
      </c>
      <c r="H90" s="20">
        <v>19.01</v>
      </c>
      <c r="I90" s="20">
        <v>19.29</v>
      </c>
      <c r="J90" s="20">
        <f>SUM(H90:I90)</f>
        <v>38.3</v>
      </c>
    </row>
    <row r="91" spans="1:10" s="21" customFormat="1" ht="12.75">
      <c r="A91" s="14">
        <v>84</v>
      </c>
      <c r="B91" s="31">
        <v>8</v>
      </c>
      <c r="C91" s="22" t="s">
        <v>71</v>
      </c>
      <c r="D91" s="23" t="s">
        <v>173</v>
      </c>
      <c r="E91" s="31">
        <v>2000</v>
      </c>
      <c r="F91" s="15" t="s">
        <v>161</v>
      </c>
      <c r="G91" s="23" t="s">
        <v>80</v>
      </c>
      <c r="H91" s="20">
        <v>20.65</v>
      </c>
      <c r="I91" s="20">
        <v>20.84</v>
      </c>
      <c r="J91" s="20">
        <f>SUM(H91:I91)</f>
        <v>41.489999999999995</v>
      </c>
    </row>
    <row r="92" spans="1:10" s="21" customFormat="1" ht="12.75">
      <c r="A92" s="14">
        <v>78</v>
      </c>
      <c r="B92" s="31"/>
      <c r="C92" s="22" t="s">
        <v>26</v>
      </c>
      <c r="D92" s="23" t="s">
        <v>174</v>
      </c>
      <c r="E92" s="24">
        <v>2000</v>
      </c>
      <c r="F92" s="15" t="s">
        <v>161</v>
      </c>
      <c r="G92" s="23" t="s">
        <v>28</v>
      </c>
      <c r="H92" s="20" t="s">
        <v>66</v>
      </c>
      <c r="I92" s="20" t="s">
        <v>66</v>
      </c>
      <c r="J92" s="20" t="s">
        <v>66</v>
      </c>
    </row>
    <row r="93" spans="1:10" s="21" customFormat="1" ht="12.75">
      <c r="A93" s="14">
        <v>79</v>
      </c>
      <c r="B93" s="31"/>
      <c r="C93" s="22" t="s">
        <v>175</v>
      </c>
      <c r="D93" s="23" t="s">
        <v>27</v>
      </c>
      <c r="E93" s="31">
        <v>2000</v>
      </c>
      <c r="F93" s="15" t="s">
        <v>161</v>
      </c>
      <c r="G93" s="23" t="s">
        <v>28</v>
      </c>
      <c r="H93" s="20" t="s">
        <v>66</v>
      </c>
      <c r="I93" s="20" t="s">
        <v>66</v>
      </c>
      <c r="J93" s="20" t="s">
        <v>66</v>
      </c>
    </row>
    <row r="94" spans="1:10" s="21" customFormat="1" ht="12.75">
      <c r="A94" s="14">
        <v>83</v>
      </c>
      <c r="B94" s="31"/>
      <c r="C94" s="22" t="s">
        <v>176</v>
      </c>
      <c r="D94" s="23" t="s">
        <v>177</v>
      </c>
      <c r="E94" s="24">
        <v>2001</v>
      </c>
      <c r="F94" s="15" t="s">
        <v>161</v>
      </c>
      <c r="G94" s="23" t="s">
        <v>28</v>
      </c>
      <c r="H94" s="20" t="s">
        <v>66</v>
      </c>
      <c r="I94" s="20" t="s">
        <v>66</v>
      </c>
      <c r="J94" s="20" t="s">
        <v>66</v>
      </c>
    </row>
    <row r="95" spans="1:10" s="21" customFormat="1" ht="12.75">
      <c r="A95" s="14">
        <v>85</v>
      </c>
      <c r="B95" s="31"/>
      <c r="C95" s="22" t="s">
        <v>178</v>
      </c>
      <c r="D95" s="23" t="s">
        <v>179</v>
      </c>
      <c r="E95" s="24">
        <v>2001</v>
      </c>
      <c r="F95" s="15" t="s">
        <v>161</v>
      </c>
      <c r="G95" s="28" t="s">
        <v>49</v>
      </c>
      <c r="H95" s="20" t="s">
        <v>66</v>
      </c>
      <c r="I95" s="20" t="s">
        <v>66</v>
      </c>
      <c r="J95" s="20" t="s">
        <v>66</v>
      </c>
    </row>
    <row r="96" s="30" customFormat="1" ht="12.75"/>
    <row r="97" spans="1:10" s="21" customFormat="1" ht="12.75">
      <c r="A97" s="14">
        <v>97</v>
      </c>
      <c r="B97" s="31">
        <v>1</v>
      </c>
      <c r="C97" s="22" t="s">
        <v>180</v>
      </c>
      <c r="D97" s="23" t="s">
        <v>181</v>
      </c>
      <c r="E97" s="24">
        <v>2000</v>
      </c>
      <c r="F97" s="15" t="s">
        <v>161</v>
      </c>
      <c r="G97" s="23" t="s">
        <v>21</v>
      </c>
      <c r="H97" s="24">
        <v>17.64</v>
      </c>
      <c r="I97" s="24">
        <v>17.53</v>
      </c>
      <c r="J97" s="20">
        <f>SUM(H97:I97)</f>
        <v>35.17</v>
      </c>
    </row>
    <row r="98" spans="1:10" s="21" customFormat="1" ht="12.75">
      <c r="A98" s="14">
        <v>91</v>
      </c>
      <c r="B98" s="31">
        <v>2</v>
      </c>
      <c r="C98" s="22" t="s">
        <v>120</v>
      </c>
      <c r="D98" s="23" t="s">
        <v>182</v>
      </c>
      <c r="E98" s="24">
        <v>2001</v>
      </c>
      <c r="F98" s="15" t="s">
        <v>161</v>
      </c>
      <c r="G98" s="23" t="s">
        <v>139</v>
      </c>
      <c r="H98" s="24">
        <v>17.78</v>
      </c>
      <c r="I98" s="24">
        <v>17.77</v>
      </c>
      <c r="J98" s="20">
        <f>SUM(H98:I98)</f>
        <v>35.55</v>
      </c>
    </row>
    <row r="99" spans="1:10" s="21" customFormat="1" ht="12.75">
      <c r="A99" s="14">
        <v>94</v>
      </c>
      <c r="B99" s="31">
        <v>3</v>
      </c>
      <c r="C99" s="22" t="s">
        <v>183</v>
      </c>
      <c r="D99" s="23" t="s">
        <v>184</v>
      </c>
      <c r="E99" s="24">
        <v>2001</v>
      </c>
      <c r="F99" s="15" t="s">
        <v>161</v>
      </c>
      <c r="G99" s="28" t="s">
        <v>49</v>
      </c>
      <c r="H99" s="20">
        <v>17.8</v>
      </c>
      <c r="I99" s="20">
        <v>18.08</v>
      </c>
      <c r="J99" s="20">
        <f>SUM(H99:I99)</f>
        <v>35.879999999999995</v>
      </c>
    </row>
    <row r="100" spans="1:10" s="21" customFormat="1" ht="12.75">
      <c r="A100" s="14">
        <v>93</v>
      </c>
      <c r="B100" s="31">
        <v>4</v>
      </c>
      <c r="C100" s="22" t="s">
        <v>185</v>
      </c>
      <c r="D100" s="23" t="s">
        <v>186</v>
      </c>
      <c r="E100" s="24">
        <v>2000</v>
      </c>
      <c r="F100" s="15" t="s">
        <v>161</v>
      </c>
      <c r="G100" s="23" t="s">
        <v>80</v>
      </c>
      <c r="H100" s="20">
        <v>17.96</v>
      </c>
      <c r="I100" s="20">
        <v>18.2</v>
      </c>
      <c r="J100" s="20">
        <f>SUM(H100:I100)</f>
        <v>36.16</v>
      </c>
    </row>
    <row r="101" spans="1:10" s="21" customFormat="1" ht="12.75">
      <c r="A101" s="14">
        <v>92</v>
      </c>
      <c r="B101" s="31">
        <v>5</v>
      </c>
      <c r="C101" s="22" t="s">
        <v>187</v>
      </c>
      <c r="D101" s="23" t="s">
        <v>188</v>
      </c>
      <c r="E101" s="24">
        <v>2000</v>
      </c>
      <c r="F101" s="15" t="s">
        <v>161</v>
      </c>
      <c r="G101" s="28" t="s">
        <v>49</v>
      </c>
      <c r="H101" s="20">
        <v>17.99</v>
      </c>
      <c r="I101" s="20">
        <v>18.32</v>
      </c>
      <c r="J101" s="20">
        <f>SUM(H101:I101)</f>
        <v>36.31</v>
      </c>
    </row>
    <row r="102" spans="1:10" s="21" customFormat="1" ht="12.75">
      <c r="A102" s="14">
        <v>90</v>
      </c>
      <c r="B102" s="31"/>
      <c r="C102" s="29" t="s">
        <v>189</v>
      </c>
      <c r="D102" s="29" t="s">
        <v>82</v>
      </c>
      <c r="E102" s="15">
        <v>2000</v>
      </c>
      <c r="F102" s="15" t="s">
        <v>161</v>
      </c>
      <c r="G102" s="28" t="s">
        <v>36</v>
      </c>
      <c r="H102" s="20" t="s">
        <v>66</v>
      </c>
      <c r="I102" s="20" t="s">
        <v>66</v>
      </c>
      <c r="J102" s="20" t="s">
        <v>66</v>
      </c>
    </row>
    <row r="103" spans="1:10" s="21" customFormat="1" ht="12.75">
      <c r="A103" s="14">
        <v>95</v>
      </c>
      <c r="B103" s="31"/>
      <c r="C103" s="22" t="s">
        <v>190</v>
      </c>
      <c r="D103" s="23" t="s">
        <v>191</v>
      </c>
      <c r="E103" s="15">
        <v>2000</v>
      </c>
      <c r="F103" s="15" t="s">
        <v>161</v>
      </c>
      <c r="G103" s="23" t="s">
        <v>80</v>
      </c>
      <c r="H103" s="20" t="s">
        <v>66</v>
      </c>
      <c r="I103" s="20" t="s">
        <v>66</v>
      </c>
      <c r="J103" s="20" t="s">
        <v>66</v>
      </c>
    </row>
    <row r="104" spans="1:10" s="21" customFormat="1" ht="12.75">
      <c r="A104" s="14">
        <v>96</v>
      </c>
      <c r="B104" s="31"/>
      <c r="C104" s="22" t="s">
        <v>103</v>
      </c>
      <c r="D104" s="23" t="s">
        <v>192</v>
      </c>
      <c r="E104" s="24">
        <v>2000</v>
      </c>
      <c r="F104" s="15" t="s">
        <v>161</v>
      </c>
      <c r="G104" s="23" t="s">
        <v>28</v>
      </c>
      <c r="H104" s="20" t="s">
        <v>66</v>
      </c>
      <c r="I104" s="20" t="s">
        <v>66</v>
      </c>
      <c r="J104" s="20" t="s">
        <v>66</v>
      </c>
    </row>
  </sheetData>
  <sheetProtection selectLockedCells="1" selectUnlockedCells="1"/>
  <mergeCells count="1">
    <mergeCell ref="D1:J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95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cp:lastPrinted>2016-01-27T18:08:40Z</cp:lastPrinted>
  <dcterms:modified xsi:type="dcterms:W3CDTF">2016-02-24T18:31:12Z</dcterms:modified>
  <cp:category/>
  <cp:version/>
  <cp:contentType/>
  <cp:contentStatus/>
  <cp:revision>11</cp:revision>
</cp:coreProperties>
</file>